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8445" yWindow="0" windowWidth="21720" windowHeight="13620" activeTab="6"/>
  </bookViews>
  <sheets>
    <sheet name="HM Skills" sheetId="1" r:id="rId1"/>
    <sheet name="HM Synthesis" sheetId="3" r:id="rId2"/>
    <sheet name="HM Exp Levels" sheetId="5" r:id="rId3"/>
    <sheet name="HM Attributes" sheetId="11" r:id="rId4"/>
    <sheet name="HM Caves" sheetId="9" r:id="rId5"/>
    <sheet name="Unfamiliar Items" sheetId="12" r:id="rId6"/>
    <sheet name="Finding Monsters" sheetId="13" r:id="rId7"/>
    <sheet name="Special Thanks" sheetId="10" r:id="rId8"/>
  </sheets>
  <calcPr calcId="114210" concurrentCalc="0"/>
</workbook>
</file>

<file path=xl/calcChain.xml><?xml version="1.0" encoding="utf-8"?>
<calcChain xmlns="http://schemas.openxmlformats.org/spreadsheetml/2006/main">
  <c r="C42" i="5"/>
  <c r="C41"/>
  <c r="C40"/>
  <c r="C39"/>
  <c r="C36"/>
  <c r="C35"/>
  <c r="C34"/>
  <c r="C33"/>
  <c r="C32"/>
  <c r="C31"/>
  <c r="C30"/>
  <c r="C29"/>
  <c r="C28"/>
  <c r="C27"/>
  <c r="C26"/>
  <c r="C25"/>
  <c r="C24"/>
  <c r="C23"/>
  <c r="C6"/>
  <c r="C17"/>
  <c r="G39"/>
  <c r="C22"/>
  <c r="C21"/>
  <c r="C20"/>
  <c r="C19"/>
  <c r="C18"/>
  <c r="C16"/>
  <c r="C15"/>
  <c r="C14"/>
  <c r="C13"/>
  <c r="C12"/>
  <c r="C11"/>
  <c r="C10"/>
  <c r="C9"/>
  <c r="C8"/>
  <c r="C7"/>
  <c r="C5"/>
  <c r="C4"/>
</calcChain>
</file>

<file path=xl/sharedStrings.xml><?xml version="1.0" encoding="utf-8"?>
<sst xmlns="http://schemas.openxmlformats.org/spreadsheetml/2006/main" count="1220" uniqueCount="573">
  <si>
    <t>Fire</t>
  </si>
  <si>
    <t>Pyroblast</t>
  </si>
  <si>
    <t>PP</t>
  </si>
  <si>
    <t>Physical</t>
  </si>
  <si>
    <t>Power</t>
  </si>
  <si>
    <t>Hit</t>
  </si>
  <si>
    <t>May Burn</t>
  </si>
  <si>
    <t>Wild Fire</t>
  </si>
  <si>
    <t>All Opponents</t>
  </si>
  <si>
    <t>Molten Core</t>
  </si>
  <si>
    <t>Supplementary</t>
  </si>
  <si>
    <t>MATK &amp; MDEF raised</t>
  </si>
  <si>
    <t>Burn</t>
  </si>
  <si>
    <t>Blinding Smoke</t>
  </si>
  <si>
    <t>Increase Dodge</t>
  </si>
  <si>
    <t>Anger</t>
  </si>
  <si>
    <t>Water</t>
  </si>
  <si>
    <t>Note</t>
  </si>
  <si>
    <t>Water Droplet</t>
  </si>
  <si>
    <t>Crystallize</t>
  </si>
  <si>
    <t>Increase PDEF</t>
  </si>
  <si>
    <t>Bubbles</t>
  </si>
  <si>
    <t>Decrease Dodge</t>
  </si>
  <si>
    <t>Sewage</t>
  </si>
  <si>
    <t>Magical</t>
  </si>
  <si>
    <t>Whirlpool</t>
  </si>
  <si>
    <t>Water Cell</t>
  </si>
  <si>
    <t>Erupting Spring</t>
  </si>
  <si>
    <t>Water Beads</t>
  </si>
  <si>
    <t>Keep opponent on field, damage each turn</t>
  </si>
  <si>
    <t>Plant</t>
  </si>
  <si>
    <t>Poison Whip</t>
  </si>
  <si>
    <t>May Poison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</si>
  <si>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</si>
  <si>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</si>
  <si>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</si>
  <si>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</si>
  <si>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</si>
  <si>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</si>
  <si>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</si>
  <si>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</si>
  <si>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Increase MATK</t>
  </si>
  <si>
    <t>Lightning</t>
  </si>
  <si>
    <t>Electric Shock</t>
  </si>
  <si>
    <t>May Paralyze</t>
  </si>
  <si>
    <t>Double Image</t>
  </si>
  <si>
    <t>Electric Net</t>
  </si>
  <si>
    <t>Electro-Aim</t>
  </si>
  <si>
    <t>Increase Hit Rating</t>
  </si>
  <si>
    <t>Psychic</t>
  </si>
  <si>
    <t>Element / Skill</t>
  </si>
  <si>
    <t>Ghost</t>
  </si>
  <si>
    <t>Hot Smoke</t>
  </si>
  <si>
    <t>Attack Type</t>
  </si>
  <si>
    <t>Increase Dodge &amp; May burn</t>
  </si>
  <si>
    <t>Firestorm</t>
  </si>
  <si>
    <t>Will burn</t>
  </si>
  <si>
    <t>Neutral</t>
  </si>
  <si>
    <t>Smack</t>
  </si>
  <si>
    <t>Tsunami</t>
  </si>
  <si>
    <t>Fire Bomb</t>
  </si>
  <si>
    <t>Meteor</t>
  </si>
  <si>
    <t>Soak</t>
  </si>
  <si>
    <t>Water Jets</t>
  </si>
  <si>
    <t>Solar Smite</t>
  </si>
  <si>
    <t>Underworld Plant</t>
  </si>
  <si>
    <t>Thunderstorm</t>
  </si>
  <si>
    <t>Charge</t>
  </si>
  <si>
    <t>Increase MA</t>
  </si>
  <si>
    <t>* Descriptions are decieving. Paralysis debuff does not actually do damage over time.</t>
  </si>
  <si>
    <t>Electrified Teeth</t>
  </si>
  <si>
    <t>Thunder Blast</t>
  </si>
  <si>
    <t>Double-damage and May Paralyze</t>
  </si>
  <si>
    <t>Mind Game</t>
  </si>
  <si>
    <t>May do additional damage</t>
  </si>
  <si>
    <t>High Speed</t>
  </si>
  <si>
    <t>Increase Speed</t>
  </si>
  <si>
    <t>Hypnotism</t>
  </si>
  <si>
    <t>Hypnosis (can't attack)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</si>
  <si>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</si>
  <si>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</si>
  <si>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</si>
  <si>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</si>
  <si>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</si>
  <si>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</si>
  <si>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</si>
  <si>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</si>
  <si>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Decrease MDEF</t>
  </si>
  <si>
    <t>Enhance MATK</t>
  </si>
  <si>
    <t>Removes all debuffs and enhance MDEF</t>
  </si>
  <si>
    <t>Whack</t>
  </si>
  <si>
    <t>Hit 1-3 times</t>
  </si>
  <si>
    <t>Strike</t>
  </si>
  <si>
    <t>Damage opponent</t>
  </si>
  <si>
    <t>Full Stomach</t>
  </si>
  <si>
    <t>Enhance DEF</t>
  </si>
  <si>
    <t>Sword Dance</t>
  </si>
  <si>
    <t>Enhance ATK</t>
  </si>
  <si>
    <t>Frenzied Attack</t>
  </si>
  <si>
    <t>Earth</t>
  </si>
  <si>
    <t>Rock</t>
  </si>
  <si>
    <t>May stun</t>
  </si>
  <si>
    <t>May Stun</t>
  </si>
  <si>
    <t>Ultrasonic</t>
  </si>
  <si>
    <t>Confusion</t>
  </si>
  <si>
    <t>Lullaby</t>
  </si>
  <si>
    <t>Bodyslam</t>
  </si>
  <si>
    <t>Avalanche</t>
  </si>
  <si>
    <t>Rock Armor</t>
  </si>
  <si>
    <t>Increase DEF</t>
  </si>
  <si>
    <t>Swamp</t>
  </si>
  <si>
    <t>Infliction</t>
  </si>
  <si>
    <t>Injure opponent and self</t>
  </si>
  <si>
    <t>Kamikaze</t>
  </si>
  <si>
    <t>Fissure</t>
  </si>
  <si>
    <t>Feign weakness</t>
  </si>
  <si>
    <t>Decrease ATK</t>
  </si>
  <si>
    <t>Decrease DEF</t>
  </si>
  <si>
    <t>Power of Darkness</t>
  </si>
  <si>
    <t>Increase MATK, ATK, DEF, MDEFK, SPD</t>
  </si>
  <si>
    <t>Epic only?</t>
  </si>
  <si>
    <t>Yes</t>
  </si>
  <si>
    <t>Vet</t>
  </si>
  <si>
    <t>Exp</t>
  </si>
  <si>
    <t>Find?</t>
  </si>
  <si>
    <t>Fear</t>
  </si>
  <si>
    <t>Electric</t>
  </si>
  <si>
    <t>Fire Blast</t>
  </si>
  <si>
    <t>Rampage</t>
  </si>
  <si>
    <t>Cause self confusion</t>
  </si>
  <si>
    <t>May Burn Miltiple Targets</t>
  </si>
  <si>
    <t>Sacrifice half hp to do -25% damage every turn</t>
  </si>
  <si>
    <t>Boulder</t>
  </si>
  <si>
    <t>Shock Switch</t>
  </si>
  <si>
    <t>Steals Health and May poison?</t>
  </si>
  <si>
    <t>Razor Leaves</t>
  </si>
  <si>
    <t>Static Armor</t>
  </si>
  <si>
    <t>Hits opponent, then switches monster</t>
  </si>
  <si>
    <t>Underworld Seeds</t>
  </si>
  <si>
    <t>Steals Health when damage done/May oison?</t>
  </si>
  <si>
    <t>Water Torrent</t>
  </si>
  <si>
    <t>May heal, but can't attack next turn</t>
  </si>
  <si>
    <t>Rock Sling</t>
  </si>
  <si>
    <t>Earthquake</t>
  </si>
  <si>
    <t>Damage all targets and may stun</t>
  </si>
  <si>
    <t>May lower opponents spd and may stun</t>
  </si>
  <si>
    <t>Sneak Attack</t>
  </si>
  <si>
    <t>Damages opponent</t>
  </si>
  <si>
    <t>Ambush</t>
  </si>
  <si>
    <t>Damages</t>
  </si>
  <si>
    <t>Poison Leaves</t>
  </si>
  <si>
    <t>Puzzle</t>
  </si>
  <si>
    <t>Whirling Flame</t>
  </si>
  <si>
    <t>Enhance MATK and May Burn</t>
  </si>
  <si>
    <t xml:space="preserve">All Oppoents </t>
  </si>
  <si>
    <t>Confuses User</t>
  </si>
  <si>
    <t>Stomp</t>
  </si>
  <si>
    <t>Dream Thief</t>
  </si>
  <si>
    <t>Asleep opponent, steals life. Awake? Damage.</t>
  </si>
  <si>
    <t>Absoprtion</t>
  </si>
  <si>
    <t>No</t>
  </si>
  <si>
    <t>May Poison, but can't attack next turn</t>
  </si>
  <si>
    <t>Claw</t>
  </si>
  <si>
    <t>War Cry</t>
  </si>
  <si>
    <t>Decrease MATK</t>
  </si>
  <si>
    <t>*Alphabetically Ordered</t>
  </si>
  <si>
    <t>Monster</t>
  </si>
  <si>
    <t>Monster's Needed</t>
  </si>
  <si>
    <t>Credits on this page  to : Kaloth, Krister_o, Ash_Ketchum, Bullhead, AcheTH and majority of server 2.</t>
  </si>
  <si>
    <t>Increase MATK and MDEF</t>
  </si>
  <si>
    <t>Hit 1-5 times</t>
  </si>
  <si>
    <t>Twiggy</t>
  </si>
  <si>
    <t>Octobud</t>
  </si>
  <si>
    <t>Slider</t>
  </si>
  <si>
    <t>Crabby</t>
  </si>
  <si>
    <t>Oogway</t>
  </si>
  <si>
    <t>Lupa</t>
  </si>
  <si>
    <t>Flicker</t>
  </si>
  <si>
    <t>Ricky</t>
  </si>
  <si>
    <t>Boopie</t>
  </si>
  <si>
    <t>Chimp</t>
  </si>
  <si>
    <t>Thor</t>
  </si>
  <si>
    <t>Echo</t>
  </si>
  <si>
    <t>Pampurred</t>
  </si>
  <si>
    <t>Kreepie</t>
  </si>
  <si>
    <t>Flaunt</t>
  </si>
  <si>
    <t>Bud, Maize</t>
  </si>
  <si>
    <t>Bud, Bud</t>
  </si>
  <si>
    <t>Antee, Antee, Blossom, Octobud</t>
  </si>
  <si>
    <t>Chowda, Katch</t>
  </si>
  <si>
    <t>Ripper, Chowda, Maize, Crabby,</t>
  </si>
  <si>
    <t>Pinchey, Joey</t>
  </si>
  <si>
    <t>Furor, Phony, Lizzy, Chimp</t>
  </si>
  <si>
    <t>Geo, Paranormal</t>
  </si>
  <si>
    <t>Ricky, Dodo, Geo, Armon</t>
  </si>
  <si>
    <t>Antee, Flare</t>
  </si>
  <si>
    <t>Lux, Lizzy, Fritz, Lupa</t>
  </si>
  <si>
    <t>Jack, Mischief</t>
  </si>
  <si>
    <t>Lupa, Twinkle, Mythik, Joey</t>
  </si>
  <si>
    <t>Cursie, Paranormal, Echo, Twinkle</t>
  </si>
  <si>
    <t>Fritz, Ripper, Chimp, Funkis</t>
  </si>
  <si>
    <t>All monsters this color require level 14 monsters.</t>
  </si>
  <si>
    <t>All monsters this color require level 1 monsters.</t>
  </si>
  <si>
    <t>Credits to Marionette, Lord.Rex, AlisaZ_949</t>
  </si>
  <si>
    <t>HP</t>
  </si>
  <si>
    <t>ATK</t>
  </si>
  <si>
    <t>MATK</t>
  </si>
  <si>
    <t>SPD</t>
  </si>
  <si>
    <t>DEF</t>
  </si>
  <si>
    <t>MDEF</t>
  </si>
  <si>
    <t>What monsters do I need for synthesis?</t>
  </si>
  <si>
    <t>This list was based off the assumption that there is no difference between monsters raised naturally from level 0, caught or bought monsters.</t>
  </si>
  <si>
    <t>Misfortune</t>
  </si>
  <si>
    <t>Electric Ball</t>
  </si>
  <si>
    <t>Increase Speed, may paralyze</t>
  </si>
  <si>
    <t>Burrow</t>
  </si>
  <si>
    <t>Level</t>
  </si>
  <si>
    <t>Are you curious how long it'll take you to train to a certain level?</t>
  </si>
  <si>
    <t>Add all the exp needed</t>
  </si>
  <si>
    <t>That's how many times you'll need to do it!</t>
  </si>
  <si>
    <t>Example:</t>
  </si>
  <si>
    <t>If you're using the computer, you can use this excel sheet!</t>
  </si>
  <si>
    <t>I need level 20 monsters. I need 62,231 exp.</t>
  </si>
  <si>
    <t>I divide 62,231 exp by 1,525 (because I get 1,525 exp every ten minute training.)</t>
  </si>
  <si>
    <t>62,231/1,525 = 40.8</t>
  </si>
  <si>
    <t>*insert your amazement here*</t>
  </si>
  <si>
    <t>Too lazy to take out a calculator?</t>
  </si>
  <si>
    <t>Total</t>
  </si>
  <si>
    <r>
      <t>Round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indexed="8"/>
        <rFont val="Calibri"/>
      </rPr>
      <t>up</t>
    </r>
    <r>
      <rPr>
        <sz val="11"/>
        <color theme="1"/>
        <rFont val="Calibri"/>
        <family val="2"/>
        <scheme val="minor"/>
      </rPr>
      <t xml:space="preserve"> and it shows I have to do ten minute training 41 times to get level 20</t>
    </r>
  </si>
  <si>
    <r>
      <t xml:space="preserve">* I </t>
    </r>
    <r>
      <rPr>
        <b/>
        <u/>
        <sz val="11"/>
        <color indexed="8"/>
        <rFont val="Calibri"/>
      </rPr>
      <t>only need the exp from level 1 - 19</t>
    </r>
    <r>
      <rPr>
        <b/>
        <sz val="11"/>
        <color indexed="8"/>
        <rFont val="Calibri"/>
      </rPr>
      <t xml:space="preserve"> because by the time I finish 19, I'm level 20!</t>
    </r>
  </si>
  <si>
    <r>
      <t xml:space="preserve">Divide by the 10 minute </t>
    </r>
    <r>
      <rPr>
        <b/>
        <sz val="11"/>
        <color indexed="8"/>
        <rFont val="Calibri"/>
      </rPr>
      <t>exp given</t>
    </r>
    <r>
      <rPr>
        <sz val="11"/>
        <color theme="1"/>
        <rFont val="Calibri"/>
        <family val="2"/>
        <scheme val="minor"/>
      </rPr>
      <t xml:space="preserve"> per training [or hour. Or four hour]</t>
    </r>
  </si>
  <si>
    <t>Exp to level 2</t>
  </si>
  <si>
    <t>Exp to level 3</t>
  </si>
  <si>
    <t>Exp to level 4</t>
  </si>
  <si>
    <t>etc…</t>
  </si>
  <si>
    <t>Place your info into the proper box on the same line. (Replace the numbers!)</t>
  </si>
  <si>
    <t>All exp required  ----------&gt;</t>
  </si>
  <si>
    <t>Exp by training ------------&gt;</t>
  </si>
  <si>
    <t>Answer! ---------------------&gt;</t>
  </si>
  <si>
    <t>^ This box will change on it's own as you input the information.</t>
  </si>
  <si>
    <t>Heals once, less than soak.</t>
  </si>
  <si>
    <t>Decrease Opponent's Dodge</t>
  </si>
  <si>
    <t>Increase Self DEF</t>
  </si>
  <si>
    <t>Increase self Dodge, May heal you</t>
  </si>
  <si>
    <t>Decrease opponent MDEF, May heal you</t>
  </si>
  <si>
    <t>Damage opponent, May heal You</t>
  </si>
  <si>
    <t>First hit, May heal you *PvP = Speed dependent</t>
  </si>
  <si>
    <t>Injure opponent and self (More than infliction)</t>
  </si>
  <si>
    <t>No damage, sends opponent into confusion</t>
  </si>
  <si>
    <t>Heals your monster [1 turn]</t>
  </si>
  <si>
    <t>Heal your monster for many turns</t>
  </si>
  <si>
    <t>Sleep (opponent can't attack)</t>
  </si>
  <si>
    <t>* To make your life easier, I have added the total of exp needed for you, starting level 0</t>
  </si>
  <si>
    <t>Water Barrier</t>
  </si>
  <si>
    <t>Increase MDEF</t>
  </si>
  <si>
    <t>Hits all opponents, may poison</t>
  </si>
  <si>
    <t>Seed Bullet</t>
  </si>
  <si>
    <t>May poison</t>
  </si>
  <si>
    <t>Paralysis Powder</t>
  </si>
  <si>
    <t>Paralyze opponent</t>
  </si>
  <si>
    <t>Poison Powder</t>
  </si>
  <si>
    <t>Poison opponent</t>
  </si>
  <si>
    <t>Electrical Storm</t>
  </si>
  <si>
    <t>Hits all opponents, may paralyze</t>
  </si>
  <si>
    <t>Lightning Strike</t>
  </si>
  <si>
    <t>Spiritual Orb</t>
  </si>
  <si>
    <t>May hit twice, may confuse opponent</t>
  </si>
  <si>
    <t>Meditation</t>
  </si>
  <si>
    <t>Confuse opponent</t>
  </si>
  <si>
    <t>Iaijutsu</t>
  </si>
  <si>
    <t>Hit 1-2 times</t>
  </si>
  <si>
    <t>Cleansing Powder</t>
  </si>
  <si>
    <t>Removes all debuffs</t>
  </si>
  <si>
    <t>without training it with games! (Tada!)</t>
  </si>
  <si>
    <t>Jungle</t>
  </si>
  <si>
    <t>Expert</t>
  </si>
  <si>
    <t>None</t>
  </si>
  <si>
    <t>Veteran</t>
  </si>
  <si>
    <t>Inside?</t>
  </si>
  <si>
    <t>Miracle Ocean</t>
  </si>
  <si>
    <t>Volcano</t>
  </si>
  <si>
    <t>Neo</t>
  </si>
  <si>
    <t xml:space="preserve"> </t>
  </si>
  <si>
    <t>*First right turn</t>
  </si>
  <si>
    <t>Stone Vault</t>
  </si>
  <si>
    <t>Portal TBA</t>
  </si>
  <si>
    <t>*First portal</t>
  </si>
  <si>
    <t>[-exp passes cave]</t>
  </si>
  <si>
    <t>Canyon</t>
  </si>
  <si>
    <t>??</t>
  </si>
  <si>
    <t>Sealed Space</t>
  </si>
  <si>
    <t>Scythe</t>
  </si>
  <si>
    <t>Any portal but</t>
  </si>
  <si>
    <t>the last portal!</t>
  </si>
  <si>
    <t>Cheeky</t>
  </si>
  <si>
    <t>Shadow</t>
  </si>
  <si>
    <t>Jack, Mischief, Echo</t>
  </si>
  <si>
    <t>All monsters this color require level 10 monsters.</t>
  </si>
  <si>
    <t>Tresha</t>
  </si>
  <si>
    <t>Meniss</t>
  </si>
  <si>
    <t>Meanwhile, all evil crystal caves have epics inside!</t>
  </si>
  <si>
    <t>Quick tip:</t>
  </si>
  <si>
    <t>I heard that all nature caves have normal monsters, such as cheeky and tresha.</t>
  </si>
  <si>
    <t>Lava</t>
  </si>
  <si>
    <t>Escarglow</t>
  </si>
  <si>
    <t>Leetle</t>
  </si>
  <si>
    <t>Lambush</t>
  </si>
  <si>
    <t>Sally</t>
  </si>
  <si>
    <t>Twinkle</t>
  </si>
  <si>
    <t>Phony</t>
  </si>
  <si>
    <t>Pocahoontas</t>
  </si>
  <si>
    <t>Felicity</t>
  </si>
  <si>
    <t>Antee</t>
  </si>
  <si>
    <t>Funkis</t>
  </si>
  <si>
    <t>Crispy</t>
  </si>
  <si>
    <t>Glider</t>
  </si>
  <si>
    <t>Cursie</t>
  </si>
  <si>
    <t>Roco</t>
  </si>
  <si>
    <t>Grubby</t>
  </si>
  <si>
    <t>Seriously cheered me up when I spoke to you. Motivation power, max!</t>
  </si>
  <si>
    <t>TakTak</t>
  </si>
  <si>
    <t>I'll work hard so this can be the best resource EVER! [DeNira's legacy: start!] :P Haha</t>
  </si>
  <si>
    <t>Krister_o</t>
  </si>
  <si>
    <t>Sinbad</t>
  </si>
  <si>
    <t>Thanks for all the little bits of info you give me :3</t>
  </si>
  <si>
    <t>Chezzire</t>
  </si>
  <si>
    <t>I absolutely enjoy our little messages on forums! Thank you so much for your suggestions.</t>
  </si>
  <si>
    <t>fluffymcNutr</t>
  </si>
  <si>
    <t>Thank you to the thousandth power for helping me with the attributes. I thought I was going to die alone, trying. Lol.</t>
  </si>
  <si>
    <t>Lord.Rex</t>
  </si>
  <si>
    <t>Marionette</t>
  </si>
  <si>
    <t>Always one step ahead of me xD Motivates me not to procrastinate</t>
  </si>
  <si>
    <t>Kaloth</t>
  </si>
  <si>
    <t>Thank you for starting. I hope my sheet won't let you down!</t>
  </si>
  <si>
    <t>To everyone in S2 during the early days, this excel sheet would not have gotten this far without you!</t>
  </si>
  <si>
    <t>To…</t>
  </si>
  <si>
    <t>From the bottom of my pixelated heart,</t>
  </si>
  <si>
    <t>DeNira</t>
  </si>
  <si>
    <t>Increase ATK</t>
  </si>
  <si>
    <t>Bullhead</t>
  </si>
  <si>
    <t>The first one to ever thank me for my efforts. I appreciate the fact you took the time to tell me so. Thanks for the motivation!</t>
  </si>
  <si>
    <t>All these items are catalysts:</t>
  </si>
  <si>
    <t>Dragon Scale</t>
  </si>
  <si>
    <t xml:space="preserve">Fire Essence </t>
  </si>
  <si>
    <t>Ancient Coral</t>
  </si>
  <si>
    <t>Dragon Fang</t>
  </si>
  <si>
    <t>Bolt Bead</t>
  </si>
  <si>
    <t>Evolves Smiter</t>
  </si>
  <si>
    <t>Evolves Ignightmare</t>
  </si>
  <si>
    <t>Evolves Pewgway</t>
  </si>
  <si>
    <t>Evolves Behemoth</t>
  </si>
  <si>
    <t>Evolves Neon</t>
  </si>
  <si>
    <t>Bottled Thunderbolt</t>
  </si>
  <si>
    <t>Evolves Rhor</t>
  </si>
  <si>
    <t>Scrap Metal</t>
  </si>
  <si>
    <t>Evolves Flaunt</t>
  </si>
  <si>
    <t>Evolves Vertedeath</t>
  </si>
  <si>
    <t>Maiden's Kiss</t>
  </si>
  <si>
    <t>Evolves Felicity</t>
  </si>
  <si>
    <t>ANY KIND of honey</t>
  </si>
  <si>
    <t>Evolves to it's respective Poe</t>
  </si>
  <si>
    <t>Fragments, Blocks and Gems</t>
  </si>
  <si>
    <t>These are for quests that can be found in specific places.</t>
  </si>
  <si>
    <t>Read the quest to find out where they're from!</t>
  </si>
  <si>
    <t>If you are having trouble with these quests, such as</t>
  </si>
  <si>
    <t>getting a block quest, just fight in the respective area and don't</t>
  </si>
  <si>
    <t>fight the final boss. You have a chance at getting the gem and</t>
  </si>
  <si>
    <t>you wont lose any challenges.</t>
  </si>
  <si>
    <t>Tresha, Cheeky</t>
  </si>
  <si>
    <t>Frizz, Lux, Echo</t>
  </si>
  <si>
    <t>Execution</t>
  </si>
  <si>
    <t>1 hit KO</t>
  </si>
  <si>
    <t>Annihilates opponent with a single hit</t>
  </si>
  <si>
    <t>Swindle</t>
  </si>
  <si>
    <t>Causes opponent to lose 1 PP in every skill</t>
  </si>
  <si>
    <t>Martyrdom</t>
  </si>
  <si>
    <t>Sacrifice yourself to severly damage opponent</t>
  </si>
  <si>
    <t>Twig</t>
  </si>
  <si>
    <t>Evolves Branchy</t>
  </si>
  <si>
    <t>Water Bomb</t>
  </si>
  <si>
    <t>Seduction</t>
  </si>
  <si>
    <t>Only effects the opposite gender, stops their attacks</t>
  </si>
  <si>
    <t>Shadow Storm</t>
  </si>
  <si>
    <t>Damages all opponents</t>
  </si>
  <si>
    <t>Thank you everyone for helping me finish this page!</t>
  </si>
  <si>
    <t>Bud, Leetle, Octobud</t>
  </si>
  <si>
    <t>Have info I don't have? Reply to DeNira's thread or PM her via forums, HM Server 2, or mail!</t>
  </si>
  <si>
    <t>Talents</t>
  </si>
  <si>
    <t>Thorn II</t>
  </si>
  <si>
    <t>Adaptability</t>
  </si>
  <si>
    <t>Blaze I</t>
  </si>
  <si>
    <t>Thorn I</t>
  </si>
  <si>
    <t>Taunt</t>
  </si>
  <si>
    <t>Flame Body I</t>
  </si>
  <si>
    <t>Solar Power - ATK</t>
  </si>
  <si>
    <t>Foresight</t>
  </si>
  <si>
    <t>Lets you see opponents attacks</t>
  </si>
  <si>
    <t>97/98</t>
  </si>
  <si>
    <t>I found myself, but wasn't lucky enough to land.</t>
  </si>
  <si>
    <t>Beat the two mini bosses in the corner, take 2nd turn.</t>
  </si>
  <si>
    <t>Do not take the turn with the money decrease.</t>
  </si>
  <si>
    <t>Seafoam</t>
  </si>
  <si>
    <t>Psychoe</t>
  </si>
  <si>
    <t>Hypnoe</t>
  </si>
  <si>
    <t>Thanks! If it wasn't for you, I'd never get the info. Too shy to ask~</t>
  </si>
  <si>
    <t>Katspn</t>
  </si>
  <si>
    <t>Whether you know it or not, you helped me a lot. Lol.</t>
  </si>
  <si>
    <t>Draconius</t>
  </si>
  <si>
    <t>Furocity</t>
  </si>
  <si>
    <t>Frizzy</t>
  </si>
  <si>
    <t>Ignightmare</t>
  </si>
  <si>
    <t>Infernoe</t>
  </si>
  <si>
    <t>Gnasher</t>
  </si>
  <si>
    <t>Grass</t>
  </si>
  <si>
    <t>Chowda</t>
  </si>
  <si>
    <t>Crusty</t>
  </si>
  <si>
    <t>Hydroe</t>
  </si>
  <si>
    <t>Pewgway</t>
  </si>
  <si>
    <t>Cygness</t>
  </si>
  <si>
    <t>Kernel</t>
  </si>
  <si>
    <t>Blossom</t>
  </si>
  <si>
    <t>Branchy</t>
  </si>
  <si>
    <t>Vegetaboe</t>
  </si>
  <si>
    <t>Smiter</t>
  </si>
  <si>
    <t>Leshy</t>
  </si>
  <si>
    <t>Luminous</t>
  </si>
  <si>
    <t>Fright</t>
  </si>
  <si>
    <t>Electroe</t>
  </si>
  <si>
    <t>Stingray</t>
  </si>
  <si>
    <t>Rhor</t>
  </si>
  <si>
    <t>Neon</t>
  </si>
  <si>
    <t>Mystik</t>
  </si>
  <si>
    <t>Angelo</t>
  </si>
  <si>
    <t>Poe</t>
  </si>
  <si>
    <t>Gogo</t>
  </si>
  <si>
    <t>Powch</t>
  </si>
  <si>
    <t>Stabbey</t>
  </si>
  <si>
    <t>Champ</t>
  </si>
  <si>
    <t>Parasitic</t>
  </si>
  <si>
    <t>Jack</t>
  </si>
  <si>
    <t>Vertedeath</t>
  </si>
  <si>
    <t>Igneous</t>
  </si>
  <si>
    <t>Armordillo</t>
  </si>
  <si>
    <t>Blocky</t>
  </si>
  <si>
    <t>Minroe</t>
  </si>
  <si>
    <t>Behemoth</t>
  </si>
  <si>
    <t>ALL MONSTERS ARE LEVEL 40, S STATS ONLY.</t>
  </si>
  <si>
    <t>AcheTH</t>
  </si>
  <si>
    <t>Love your FaceBook page! [P.S. Everyone who reads this should join him]</t>
  </si>
  <si>
    <t>For being the one who gave me practically everything on HM Skills when this sheet first started. You're the best!</t>
  </si>
  <si>
    <t>Krymor</t>
  </si>
  <si>
    <t>Sun Therapy I</t>
  </si>
  <si>
    <t>Waterlogged</t>
  </si>
  <si>
    <t>Heatproof</t>
  </si>
  <si>
    <t>Flame Body II</t>
  </si>
  <si>
    <t>Intimidate</t>
  </si>
  <si>
    <t>Sun Cleanse</t>
  </si>
  <si>
    <t>Own Tempo</t>
  </si>
  <si>
    <t>Fire Barrier</t>
  </si>
  <si>
    <t>Force II</t>
  </si>
  <si>
    <t>Armor II</t>
  </si>
  <si>
    <t>Magic Force  II</t>
  </si>
  <si>
    <t>Magic Armor II</t>
  </si>
  <si>
    <t>Haste II</t>
  </si>
  <si>
    <t>Unnerve</t>
  </si>
  <si>
    <t>Blaze - II</t>
  </si>
  <si>
    <t>Phoenix</t>
  </si>
  <si>
    <t>Water Therapy I</t>
  </si>
  <si>
    <t>Rain Cleanse</t>
  </si>
  <si>
    <t>Healer</t>
  </si>
  <si>
    <t>Armor I</t>
  </si>
  <si>
    <t>Shun</t>
  </si>
  <si>
    <t>Resurrect</t>
  </si>
  <si>
    <t>Untangled</t>
  </si>
  <si>
    <t>Rain Power - ATK</t>
  </si>
  <si>
    <t>Fortitude I</t>
  </si>
  <si>
    <t>Torrent II</t>
  </si>
  <si>
    <t>Rain Power ATK</t>
  </si>
  <si>
    <t>Torrent I</t>
  </si>
  <si>
    <t>Speed Boost</t>
  </si>
  <si>
    <t>Sniper</t>
  </si>
  <si>
    <t>Keen Eye</t>
  </si>
  <si>
    <t>Poison Point I</t>
  </si>
  <si>
    <t>Overgrow I</t>
  </si>
  <si>
    <t>Antidote</t>
  </si>
  <si>
    <t>Overgrow III</t>
  </si>
  <si>
    <t>Technician I</t>
  </si>
  <si>
    <t>Inverse</t>
  </si>
  <si>
    <t>Unbending</t>
  </si>
  <si>
    <t>Sun Therapy II</t>
  </si>
  <si>
    <t>Rooted</t>
  </si>
  <si>
    <t>Overgrow II</t>
  </si>
  <si>
    <t>Underdog Power</t>
  </si>
  <si>
    <t>Solar Power ATK</t>
  </si>
  <si>
    <t>Flush</t>
  </si>
  <si>
    <t>Thunder I</t>
  </si>
  <si>
    <t>Haste I</t>
  </si>
  <si>
    <t>Competitive</t>
  </si>
  <si>
    <t>Rubber</t>
  </si>
  <si>
    <t>Adrenaline</t>
  </si>
  <si>
    <t>Force III</t>
  </si>
  <si>
    <t>Aim</t>
  </si>
  <si>
    <t>Rain Clense</t>
  </si>
  <si>
    <t>No Guard</t>
  </si>
  <si>
    <t>Magic Force III</t>
  </si>
  <si>
    <t>Accelerator</t>
  </si>
  <si>
    <t>Invalidate</t>
  </si>
  <si>
    <t>Stuck</t>
  </si>
  <si>
    <t>Double Double</t>
  </si>
  <si>
    <t>Static II</t>
  </si>
  <si>
    <t>Electric Barrier</t>
  </si>
  <si>
    <t>Insomnia</t>
  </si>
  <si>
    <t>Magic Force I</t>
  </si>
  <si>
    <t>Evade</t>
  </si>
  <si>
    <t>Natural Cure</t>
  </si>
  <si>
    <t>Spirituality</t>
  </si>
  <si>
    <t>Psychic Barrier</t>
  </si>
  <si>
    <t>MDEF Boost</t>
  </si>
  <si>
    <t>Magic Force II</t>
  </si>
  <si>
    <t>Pressure</t>
  </si>
  <si>
    <t>* I think what's so</t>
  </si>
  <si>
    <t>special about angelo</t>
  </si>
  <si>
    <t>is that his talents x2</t>
  </si>
  <si>
    <t>Apathetic</t>
  </si>
  <si>
    <t>Poison Point II</t>
  </si>
  <si>
    <t>Weather Lock</t>
  </si>
  <si>
    <t>Technician II</t>
  </si>
  <si>
    <t>Penetrate</t>
  </si>
  <si>
    <t>Magic Armor I</t>
  </si>
  <si>
    <t>Heat Stroke</t>
  </si>
  <si>
    <t>Sunblasted</t>
  </si>
  <si>
    <t>Earth Barrier</t>
  </si>
  <si>
    <t>Plant Barrier</t>
  </si>
  <si>
    <t>Paranormal Barrier</t>
  </si>
  <si>
    <t>Synchronize</t>
  </si>
  <si>
    <t>Cloud Summoner</t>
  </si>
  <si>
    <t>Pure</t>
  </si>
  <si>
    <t>Detonate I</t>
  </si>
  <si>
    <t>Nu Guard</t>
  </si>
  <si>
    <t>Mummy</t>
  </si>
  <si>
    <t>Supernatural I</t>
  </si>
  <si>
    <t>Hypnosis Jynx II</t>
  </si>
  <si>
    <t>Laziness</t>
  </si>
  <si>
    <t>Shriek</t>
  </si>
  <si>
    <t>Hyponisis Jynx II</t>
  </si>
  <si>
    <t>Formation II</t>
  </si>
  <si>
    <t>Armor III</t>
  </si>
  <si>
    <t>Sand Cleanse</t>
  </si>
  <si>
    <t>Sand Therapy I</t>
  </si>
  <si>
    <t>Formation I</t>
  </si>
  <si>
    <t>Detonate II</t>
  </si>
  <si>
    <t>Ressurect</t>
  </si>
  <si>
    <t>Desert Power ATK</t>
  </si>
  <si>
    <t>DEF Boost</t>
  </si>
  <si>
    <t>All monsters are named by their final evolution, grouped by element and order by common to legendary.</t>
  </si>
  <si>
    <t>Yes [Exception: Branchy]</t>
  </si>
  <si>
    <t>I'm always [not so secretly] stealing information from you :P Meheheh.</t>
  </si>
  <si>
    <t>Norm</t>
  </si>
  <si>
    <t xml:space="preserve">All neutral attacks can be found in ANY WHEEL. The only variation is in WHICH LEVEL WHEEL is it in. </t>
  </si>
  <si>
    <t>Some monsters can't be found by traveling to areas and it doesn't say where in the encyclopedia!</t>
  </si>
  <si>
    <t>Luckily for you, Nira knows all (except Vertedeath. But she will soon. Very soon.)</t>
  </si>
  <si>
    <t>Team mode, Canyon</t>
  </si>
  <si>
    <t>Team mode, Miracle Sea</t>
  </si>
  <si>
    <t>Team mode, Sealed Space</t>
  </si>
  <si>
    <t>Any veteran mode wheel</t>
  </si>
  <si>
    <t>Team mode, Volcano</t>
  </si>
  <si>
    <t>Team mode, Jungle</t>
  </si>
  <si>
    <t>Unknown</t>
  </si>
  <si>
    <t>Kruc600</t>
  </si>
  <si>
    <t>Damage opponent, May heal you</t>
  </si>
  <si>
    <t>First hit guarantee *PvP = Speed dependent</t>
  </si>
  <si>
    <t>*Estimated</t>
  </si>
  <si>
    <t>cheeky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</si>
</sst>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Calibri"/>
      <family val="2"/>
    </font>
    <font>
      <sz val="12"/>
      <color indexed="8"/>
      <name val="Calibri"/>
      <family val="2"/>
    </font>
    <font>
      <sz val="12"/>
      <color indexed="8"/>
      <name val="Calibri"/>
      <family val="2"/>
    </font>
    <font>
      <sz val="12"/>
      <color indexed="8"/>
      <name val="Calibri"/>
      <family val="2"/>
    </font>
    <font>
      <sz val="12"/>
      <color indexed="8"/>
      <name val="Calibri"/>
      <family val="2"/>
    </font>
    <font>
      <sz val="12"/>
      <color indexed="8"/>
      <name val="Calibri"/>
      <family val="2"/>
    </font>
    <font>
      <sz val="16"/>
      <color indexed="8"/>
      <name val="Calibri"/>
      <family val="2"/>
    </font>
    <font>
      <sz val="16"/>
      <color indexed="9"/>
      <name val="Calibri"/>
      <family val="2"/>
    </font>
    <font>
      <sz val="16"/>
      <name val="Calibri"/>
      <family val="2"/>
    </font>
    <font>
      <b/>
      <sz val="16"/>
      <color indexed="8"/>
      <name val="Calibri"/>
      <family val="2"/>
    </font>
    <font>
      <sz val="16"/>
      <color indexed="8"/>
      <name val="Calibri"/>
      <family val="2"/>
    </font>
    <font>
      <b/>
      <u/>
      <sz val="11"/>
      <color indexed="8"/>
      <name val="Calibri"/>
    </font>
    <font>
      <b/>
      <sz val="12"/>
      <color indexed="8"/>
      <name val="Calibri"/>
      <family val="2"/>
    </font>
    <font>
      <sz val="12"/>
      <name val="Calibri"/>
    </font>
    <font>
      <sz val="12"/>
      <color indexed="10"/>
      <name val="Calibri"/>
    </font>
    <font>
      <b/>
      <sz val="11"/>
      <color indexed="8"/>
      <name val="Calibri"/>
    </font>
    <font>
      <u/>
      <sz val="11"/>
      <color indexed="8"/>
      <name val="Calibri"/>
    </font>
    <font>
      <sz val="11"/>
      <color indexed="8"/>
      <name val="Calibri"/>
      <family val="2"/>
    </font>
    <font>
      <sz val="11"/>
      <name val="Calibri"/>
    </font>
    <font>
      <b/>
      <sz val="14"/>
      <color indexed="10"/>
      <name val="Calibri"/>
    </font>
    <font>
      <b/>
      <sz val="11"/>
      <color indexed="10"/>
      <name val="Calibri"/>
    </font>
    <font>
      <sz val="10"/>
      <color indexed="8"/>
      <name val="Calibri"/>
    </font>
    <font>
      <sz val="11"/>
      <color indexed="10"/>
      <name val="Calibri"/>
    </font>
    <font>
      <sz val="20"/>
      <color indexed="8"/>
      <name val="Bauhaus 93"/>
    </font>
    <font>
      <sz val="14"/>
      <color indexed="8"/>
      <name val="Calibri"/>
    </font>
    <font>
      <sz val="14"/>
      <color indexed="8"/>
      <name val="Apple Chancery"/>
    </font>
    <font>
      <sz val="14"/>
      <name val="Apple Chancery"/>
    </font>
    <font>
      <sz val="14"/>
      <name val="Calibri"/>
    </font>
    <font>
      <b/>
      <sz val="18"/>
      <name val="Apple Chancery"/>
    </font>
    <font>
      <b/>
      <sz val="18"/>
      <color indexed="10"/>
      <name val="Apple Chancery"/>
    </font>
    <font>
      <sz val="26"/>
      <color indexed="9"/>
      <name val="Calibri"/>
    </font>
    <font>
      <sz val="11"/>
      <color indexed="9"/>
      <name val="Calibri"/>
    </font>
    <font>
      <b/>
      <sz val="18"/>
      <color indexed="8"/>
      <name val="Calibri"/>
    </font>
    <font>
      <sz val="16"/>
      <color indexed="10"/>
      <name val="Calibri"/>
    </font>
    <font>
      <sz val="20"/>
      <color indexed="10"/>
      <name val="Apple Chancery"/>
    </font>
    <font>
      <b/>
      <u/>
      <sz val="18"/>
      <color indexed="8"/>
      <name val="Calibri"/>
    </font>
    <font>
      <sz val="18"/>
      <color indexed="8"/>
      <name val="Calibri"/>
    </font>
    <font>
      <sz val="20"/>
      <color indexed="8"/>
      <name val="Calibri"/>
    </font>
    <font>
      <sz val="8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8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8"/>
      </patternFill>
    </fill>
    <fill>
      <patternFill patternType="solid">
        <fgColor indexed="45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31"/>
        <bgColor indexed="8"/>
      </patternFill>
    </fill>
    <fill>
      <patternFill patternType="solid">
        <fgColor indexed="26"/>
        <bgColor indexed="8"/>
      </patternFill>
    </fill>
    <fill>
      <patternFill patternType="solid">
        <fgColor indexed="29"/>
        <bgColor indexed="8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8" fillId="0" borderId="0" xfId="0" applyFont="1" applyFill="1" applyBorder="1"/>
    <xf numFmtId="0" fontId="8" fillId="0" borderId="1" xfId="0" applyFont="1" applyFill="1" applyBorder="1"/>
    <xf numFmtId="0" fontId="8" fillId="0" borderId="0" xfId="0" applyFont="1" applyBorder="1"/>
    <xf numFmtId="0" fontId="8" fillId="0" borderId="0" xfId="0" applyFont="1"/>
    <xf numFmtId="0" fontId="8" fillId="0" borderId="1" xfId="0" applyFont="1" applyBorder="1"/>
    <xf numFmtId="0" fontId="8" fillId="2" borderId="0" xfId="0" applyFont="1" applyFill="1"/>
    <xf numFmtId="0" fontId="8" fillId="2" borderId="1" xfId="0" applyFont="1" applyFill="1" applyBorder="1"/>
    <xf numFmtId="0" fontId="8" fillId="2" borderId="0" xfId="0" applyFont="1" applyFill="1" applyBorder="1"/>
    <xf numFmtId="0" fontId="8" fillId="3" borderId="0" xfId="0" applyFont="1" applyFill="1" applyBorder="1"/>
    <xf numFmtId="0" fontId="8" fillId="3" borderId="1" xfId="0" applyFont="1" applyFill="1" applyBorder="1"/>
    <xf numFmtId="0" fontId="8" fillId="4" borderId="0" xfId="0" applyFont="1" applyFill="1" applyBorder="1"/>
    <xf numFmtId="0" fontId="8" fillId="4" borderId="1" xfId="0" applyFont="1" applyFill="1" applyBorder="1"/>
    <xf numFmtId="0" fontId="8" fillId="5" borderId="0" xfId="0" applyFont="1" applyFill="1" applyBorder="1"/>
    <xf numFmtId="0" fontId="8" fillId="5" borderId="1" xfId="0" applyFont="1" applyFill="1" applyBorder="1"/>
    <xf numFmtId="0" fontId="8" fillId="6" borderId="0" xfId="0" applyFont="1" applyFill="1" applyBorder="1"/>
    <xf numFmtId="0" fontId="8" fillId="6" borderId="1" xfId="0" applyFont="1" applyFill="1" applyBorder="1"/>
    <xf numFmtId="0" fontId="8" fillId="7" borderId="0" xfId="0" applyFont="1" applyFill="1"/>
    <xf numFmtId="0" fontId="9" fillId="7" borderId="0" xfId="0" applyFont="1" applyFill="1"/>
    <xf numFmtId="0" fontId="9" fillId="7" borderId="1" xfId="0" applyFont="1" applyFill="1" applyBorder="1"/>
    <xf numFmtId="0" fontId="9" fillId="7" borderId="0" xfId="0" applyFont="1" applyFill="1" applyBorder="1"/>
    <xf numFmtId="0" fontId="9" fillId="8" borderId="0" xfId="0" applyFont="1" applyFill="1"/>
    <xf numFmtId="0" fontId="9" fillId="8" borderId="1" xfId="0" applyFont="1" applyFill="1" applyBorder="1"/>
    <xf numFmtId="0" fontId="9" fillId="8" borderId="0" xfId="0" applyFont="1" applyFill="1" applyBorder="1"/>
    <xf numFmtId="0" fontId="9" fillId="9" borderId="0" xfId="0" applyFont="1" applyFill="1"/>
    <xf numFmtId="0" fontId="9" fillId="9" borderId="0" xfId="0" applyFont="1" applyFill="1" applyBorder="1"/>
    <xf numFmtId="0" fontId="11" fillId="0" borderId="0" xfId="0" applyFont="1" applyFill="1" applyBorder="1"/>
    <xf numFmtId="0" fontId="8" fillId="10" borderId="0" xfId="0" applyFont="1" applyFill="1" applyBorder="1"/>
    <xf numFmtId="0" fontId="8" fillId="10" borderId="0" xfId="0" applyFont="1" applyFill="1"/>
    <xf numFmtId="0" fontId="8" fillId="11" borderId="0" xfId="0" applyFont="1" applyFill="1" applyBorder="1"/>
    <xf numFmtId="0" fontId="8" fillId="11" borderId="0" xfId="0" applyFont="1" applyFill="1"/>
    <xf numFmtId="0" fontId="8" fillId="12" borderId="0" xfId="0" applyFont="1" applyFill="1" applyBorder="1"/>
    <xf numFmtId="0" fontId="8" fillId="12" borderId="0" xfId="0" applyFont="1" applyFill="1"/>
    <xf numFmtId="0" fontId="8" fillId="9" borderId="0" xfId="0" applyFont="1" applyFill="1"/>
    <xf numFmtId="0" fontId="8" fillId="9" borderId="0" xfId="0" applyFont="1" applyFill="1" applyBorder="1"/>
    <xf numFmtId="0" fontId="8" fillId="13" borderId="0" xfId="0" applyFont="1" applyFill="1" applyBorder="1"/>
    <xf numFmtId="0" fontId="8" fillId="13" borderId="0" xfId="0" applyFont="1" applyFill="1"/>
    <xf numFmtId="0" fontId="11" fillId="0" borderId="1" xfId="0" applyFont="1" applyFill="1" applyBorder="1"/>
    <xf numFmtId="0" fontId="8" fillId="10" borderId="1" xfId="0" applyFont="1" applyFill="1" applyBorder="1"/>
    <xf numFmtId="0" fontId="8" fillId="11" borderId="1" xfId="0" applyFont="1" applyFill="1" applyBorder="1"/>
    <xf numFmtId="0" fontId="8" fillId="12" borderId="1" xfId="0" applyFont="1" applyFill="1" applyBorder="1"/>
    <xf numFmtId="0" fontId="9" fillId="9" borderId="1" xfId="0" applyFont="1" applyFill="1" applyBorder="1"/>
    <xf numFmtId="0" fontId="8" fillId="9" borderId="1" xfId="0" applyFont="1" applyFill="1" applyBorder="1"/>
    <xf numFmtId="0" fontId="8" fillId="13" borderId="1" xfId="0" applyFont="1" applyFill="1" applyBorder="1"/>
    <xf numFmtId="0" fontId="8" fillId="4" borderId="0" xfId="0" applyFont="1" applyFill="1"/>
    <xf numFmtId="0" fontId="8" fillId="5" borderId="0" xfId="0" applyFont="1" applyFill="1"/>
    <xf numFmtId="0" fontId="8" fillId="6" borderId="0" xfId="0" applyFont="1" applyFill="1"/>
    <xf numFmtId="0" fontId="8" fillId="7" borderId="1" xfId="0" applyFont="1" applyFill="1" applyBorder="1"/>
    <xf numFmtId="0" fontId="8" fillId="7" borderId="0" xfId="0" applyFont="1" applyFill="1" applyBorder="1"/>
    <xf numFmtId="0" fontId="9" fillId="14" borderId="0" xfId="0" applyFont="1" applyFill="1" applyBorder="1"/>
    <xf numFmtId="0" fontId="8" fillId="14" borderId="0" xfId="0" applyFont="1" applyFill="1"/>
    <xf numFmtId="0" fontId="8" fillId="0" borderId="0" xfId="0" applyFont="1" applyFill="1"/>
    <xf numFmtId="0" fontId="10" fillId="0" borderId="0" xfId="0" applyFont="1" applyFill="1" applyBorder="1"/>
    <xf numFmtId="0" fontId="10" fillId="0" borderId="1" xfId="0" applyFont="1" applyFill="1" applyBorder="1"/>
    <xf numFmtId="0" fontId="10" fillId="0" borderId="0" xfId="0" applyFont="1" applyFill="1"/>
    <xf numFmtId="0" fontId="12" fillId="15" borderId="0" xfId="0" applyFont="1" applyFill="1"/>
    <xf numFmtId="0" fontId="10" fillId="10" borderId="0" xfId="0" applyFont="1" applyFill="1" applyBorder="1"/>
    <xf numFmtId="0" fontId="10" fillId="10" borderId="1" xfId="0" applyFont="1" applyFill="1" applyBorder="1"/>
    <xf numFmtId="0" fontId="10" fillId="10" borderId="0" xfId="0" applyFont="1" applyFill="1"/>
    <xf numFmtId="0" fontId="8" fillId="16" borderId="1" xfId="0" applyFont="1" applyFill="1" applyBorder="1"/>
    <xf numFmtId="0" fontId="7" fillId="0" borderId="0" xfId="0" applyFont="1"/>
    <xf numFmtId="0" fontId="6" fillId="0" borderId="0" xfId="0" applyFont="1"/>
    <xf numFmtId="0" fontId="5" fillId="0" borderId="0" xfId="0" applyFont="1"/>
    <xf numFmtId="0" fontId="5" fillId="16" borderId="0" xfId="0" applyFont="1" applyFill="1"/>
    <xf numFmtId="0" fontId="7" fillId="16" borderId="0" xfId="0" applyFont="1" applyFill="1"/>
    <xf numFmtId="0" fontId="15" fillId="17" borderId="0" xfId="0" applyFont="1" applyFill="1"/>
    <xf numFmtId="0" fontId="5" fillId="17" borderId="0" xfId="0" applyFont="1" applyFill="1"/>
    <xf numFmtId="0" fontId="16" fillId="0" borderId="0" xfId="0" applyFont="1"/>
    <xf numFmtId="0" fontId="14" fillId="0" borderId="0" xfId="0" applyFont="1"/>
    <xf numFmtId="0" fontId="0" fillId="0" borderId="2" xfId="0" applyBorder="1"/>
    <xf numFmtId="0" fontId="0" fillId="0" borderId="0" xfId="0" applyBorder="1"/>
    <xf numFmtId="0" fontId="4" fillId="0" borderId="0" xfId="0" applyFont="1"/>
    <xf numFmtId="0" fontId="17" fillId="0" borderId="0" xfId="0" applyFont="1" applyBorder="1"/>
    <xf numFmtId="0" fontId="0" fillId="0" borderId="0" xfId="0" applyFill="1" applyBorder="1"/>
    <xf numFmtId="0" fontId="0" fillId="18" borderId="0" xfId="0" applyFill="1"/>
    <xf numFmtId="0" fontId="0" fillId="12" borderId="0" xfId="0" applyFill="1"/>
    <xf numFmtId="0" fontId="19" fillId="0" borderId="0" xfId="0" applyFont="1" applyAlignment="1">
      <alignment horizontal="right"/>
    </xf>
    <xf numFmtId="0" fontId="19" fillId="19" borderId="0" xfId="0" applyFont="1" applyFill="1" applyAlignment="1">
      <alignment horizontal="right"/>
    </xf>
    <xf numFmtId="0" fontId="0" fillId="10" borderId="0" xfId="0" applyFill="1"/>
    <xf numFmtId="0" fontId="20" fillId="10" borderId="0" xfId="0" applyFont="1" applyFill="1"/>
    <xf numFmtId="0" fontId="0" fillId="7" borderId="0" xfId="0" applyFill="1"/>
    <xf numFmtId="0" fontId="21" fillId="18" borderId="0" xfId="0" applyFont="1" applyFill="1"/>
    <xf numFmtId="0" fontId="21" fillId="18" borderId="2" xfId="0" applyFont="1" applyFill="1" applyBorder="1" applyAlignment="1">
      <alignment horizontal="right"/>
    </xf>
    <xf numFmtId="0" fontId="20" fillId="10" borderId="2" xfId="0" applyFont="1" applyFill="1" applyBorder="1"/>
    <xf numFmtId="0" fontId="0" fillId="7" borderId="2" xfId="0" applyFill="1" applyBorder="1"/>
    <xf numFmtId="0" fontId="0" fillId="10" borderId="2" xfId="0" applyFill="1" applyBorder="1"/>
    <xf numFmtId="0" fontId="19" fillId="20" borderId="0" xfId="0" applyFont="1" applyFill="1" applyAlignment="1">
      <alignment horizontal="right"/>
    </xf>
    <xf numFmtId="0" fontId="19" fillId="20" borderId="1" xfId="0" applyFont="1" applyFill="1" applyBorder="1" applyAlignment="1">
      <alignment horizontal="right"/>
    </xf>
    <xf numFmtId="0" fontId="19" fillId="21" borderId="0" xfId="0" applyFont="1" applyFill="1" applyAlignment="1">
      <alignment horizontal="right"/>
    </xf>
    <xf numFmtId="0" fontId="19" fillId="21" borderId="1" xfId="0" applyFont="1" applyFill="1" applyBorder="1" applyAlignment="1">
      <alignment horizontal="right"/>
    </xf>
    <xf numFmtId="0" fontId="22" fillId="18" borderId="0" xfId="0" applyFont="1" applyFill="1"/>
    <xf numFmtId="0" fontId="22" fillId="12" borderId="0" xfId="0" applyFont="1" applyFill="1"/>
    <xf numFmtId="0" fontId="22" fillId="22" borderId="0" xfId="0" applyFont="1" applyFill="1"/>
    <xf numFmtId="0" fontId="0" fillId="22" borderId="0" xfId="0" applyFill="1"/>
    <xf numFmtId="0" fontId="17" fillId="12" borderId="0" xfId="0" applyFont="1" applyFill="1"/>
    <xf numFmtId="0" fontId="0" fillId="23" borderId="0" xfId="0" applyFill="1"/>
    <xf numFmtId="0" fontId="0" fillId="24" borderId="0" xfId="0" applyFill="1"/>
    <xf numFmtId="0" fontId="0" fillId="24" borderId="3" xfId="0" applyFill="1" applyBorder="1"/>
    <xf numFmtId="0" fontId="0" fillId="22" borderId="3" xfId="0" applyFill="1" applyBorder="1"/>
    <xf numFmtId="0" fontId="12" fillId="0" borderId="0" xfId="0" applyFont="1"/>
    <xf numFmtId="0" fontId="23" fillId="23" borderId="0" xfId="0" applyFont="1" applyFill="1"/>
    <xf numFmtId="0" fontId="17" fillId="0" borderId="0" xfId="0" applyFont="1"/>
    <xf numFmtId="0" fontId="22" fillId="0" borderId="0" xfId="0" applyFont="1"/>
    <xf numFmtId="0" fontId="3" fillId="0" borderId="0" xfId="0" applyFont="1"/>
    <xf numFmtId="0" fontId="0" fillId="16" borderId="0" xfId="0" applyFill="1"/>
    <xf numFmtId="0" fontId="3" fillId="18" borderId="0" xfId="0" applyFont="1" applyFill="1"/>
    <xf numFmtId="0" fontId="7" fillId="18" borderId="0" xfId="0" applyFont="1" applyFill="1"/>
    <xf numFmtId="0" fontId="19" fillId="0" borderId="0" xfId="0" applyFont="1"/>
    <xf numFmtId="0" fontId="24" fillId="0" borderId="0" xfId="0" applyFont="1"/>
    <xf numFmtId="0" fontId="19" fillId="25" borderId="1" xfId="0" applyFont="1" applyFill="1" applyBorder="1" applyAlignment="1">
      <alignment horizontal="right"/>
    </xf>
    <xf numFmtId="0" fontId="19" fillId="26" borderId="1" xfId="0" applyFont="1" applyFill="1" applyBorder="1" applyAlignment="1">
      <alignment horizontal="right"/>
    </xf>
    <xf numFmtId="0" fontId="26" fillId="0" borderId="0" xfId="0" applyFont="1"/>
    <xf numFmtId="4" fontId="26" fillId="0" borderId="0" xfId="0" applyNumberFormat="1" applyFont="1"/>
    <xf numFmtId="0" fontId="19" fillId="25" borderId="0" xfId="0" applyFont="1" applyFill="1"/>
    <xf numFmtId="0" fontId="27" fillId="0" borderId="0" xfId="0" applyFont="1" applyFill="1"/>
    <xf numFmtId="0" fontId="26" fillId="0" borderId="0" xfId="0" applyFont="1" applyFill="1"/>
    <xf numFmtId="0" fontId="0" fillId="0" borderId="0" xfId="0" applyFill="1"/>
    <xf numFmtId="0" fontId="27" fillId="17" borderId="0" xfId="0" applyFont="1" applyFill="1"/>
    <xf numFmtId="0" fontId="26" fillId="17" borderId="0" xfId="0" applyFont="1" applyFill="1"/>
    <xf numFmtId="0" fontId="0" fillId="17" borderId="0" xfId="0" applyFill="1"/>
    <xf numFmtId="4" fontId="26" fillId="17" borderId="0" xfId="0" applyNumberFormat="1" applyFont="1" applyFill="1"/>
    <xf numFmtId="0" fontId="28" fillId="0" borderId="0" xfId="0" applyFont="1" applyFill="1"/>
    <xf numFmtId="0" fontId="29" fillId="0" borderId="0" xfId="0" applyFont="1" applyFill="1"/>
    <xf numFmtId="0" fontId="20" fillId="0" borderId="0" xfId="0" applyFont="1" applyFill="1"/>
    <xf numFmtId="0" fontId="28" fillId="17" borderId="0" xfId="0" applyFont="1" applyFill="1"/>
    <xf numFmtId="0" fontId="29" fillId="17" borderId="0" xfId="0" applyFont="1" applyFill="1"/>
    <xf numFmtId="4" fontId="29" fillId="0" borderId="0" xfId="0" applyNumberFormat="1" applyFont="1" applyFill="1"/>
    <xf numFmtId="0" fontId="30" fillId="0" borderId="0" xfId="0" applyFont="1" applyFill="1"/>
    <xf numFmtId="0" fontId="0" fillId="13" borderId="0" xfId="0" applyFill="1"/>
    <xf numFmtId="0" fontId="31" fillId="0" borderId="0" xfId="0" applyFont="1"/>
    <xf numFmtId="0" fontId="8" fillId="13" borderId="2" xfId="0" applyFont="1" applyFill="1" applyBorder="1"/>
    <xf numFmtId="0" fontId="2" fillId="18" borderId="0" xfId="0" applyFont="1" applyFill="1"/>
    <xf numFmtId="0" fontId="8" fillId="8" borderId="1" xfId="0" applyFont="1" applyFill="1" applyBorder="1"/>
    <xf numFmtId="0" fontId="8" fillId="9" borderId="2" xfId="0" applyFont="1" applyFill="1" applyBorder="1"/>
    <xf numFmtId="0" fontId="1" fillId="18" borderId="0" xfId="0" applyFont="1" applyFill="1"/>
    <xf numFmtId="0" fontId="19" fillId="27" borderId="0" xfId="0" applyFont="1" applyFill="1" applyAlignment="1">
      <alignment horizontal="right"/>
    </xf>
    <xf numFmtId="0" fontId="19" fillId="27" borderId="1" xfId="0" applyFont="1" applyFill="1" applyBorder="1" applyAlignment="1">
      <alignment horizontal="right"/>
    </xf>
    <xf numFmtId="0" fontId="12" fillId="11" borderId="0" xfId="0" applyFont="1" applyFill="1" applyAlignment="1">
      <alignment horizontal="left"/>
    </xf>
    <xf numFmtId="0" fontId="24" fillId="0" borderId="0" xfId="0" applyFont="1" applyFill="1"/>
    <xf numFmtId="0" fontId="20" fillId="0" borderId="0" xfId="0" applyFont="1" applyFill="1" applyBorder="1" applyAlignment="1">
      <alignment horizontal="right"/>
    </xf>
    <xf numFmtId="0" fontId="33" fillId="0" borderId="0" xfId="0" applyFont="1" applyFill="1"/>
    <xf numFmtId="0" fontId="12" fillId="16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9" fillId="19" borderId="1" xfId="0" applyFont="1" applyFill="1" applyBorder="1" applyAlignment="1">
      <alignment horizontal="right"/>
    </xf>
    <xf numFmtId="0" fontId="19" fillId="28" borderId="1" xfId="0" applyFont="1" applyFill="1" applyBorder="1" applyAlignment="1">
      <alignment horizontal="right"/>
    </xf>
    <xf numFmtId="0" fontId="12" fillId="13" borderId="0" xfId="0" applyFont="1" applyFill="1" applyAlignment="1">
      <alignment horizontal="left"/>
    </xf>
    <xf numFmtId="0" fontId="19" fillId="29" borderId="1" xfId="0" applyFont="1" applyFill="1" applyBorder="1" applyAlignment="1">
      <alignment horizontal="right"/>
    </xf>
    <xf numFmtId="0" fontId="12" fillId="30" borderId="0" xfId="0" applyFont="1" applyFill="1" applyAlignment="1">
      <alignment horizontal="left"/>
    </xf>
    <xf numFmtId="0" fontId="19" fillId="31" borderId="1" xfId="0" applyFont="1" applyFill="1" applyBorder="1" applyAlignment="1">
      <alignment horizontal="right"/>
    </xf>
    <xf numFmtId="0" fontId="12" fillId="17" borderId="0" xfId="0" applyFont="1" applyFill="1" applyAlignment="1">
      <alignment horizontal="left"/>
    </xf>
    <xf numFmtId="0" fontId="19" fillId="32" borderId="1" xfId="0" applyFont="1" applyFill="1" applyBorder="1" applyAlignment="1">
      <alignment horizontal="right"/>
    </xf>
    <xf numFmtId="0" fontId="20" fillId="15" borderId="1" xfId="0" applyFont="1" applyFill="1" applyBorder="1" applyAlignment="1">
      <alignment horizontal="right"/>
    </xf>
    <xf numFmtId="0" fontId="19" fillId="15" borderId="1" xfId="0" applyFont="1" applyFill="1" applyBorder="1" applyAlignment="1">
      <alignment horizontal="right"/>
    </xf>
    <xf numFmtId="0" fontId="12" fillId="9" borderId="0" xfId="0" applyFont="1" applyFill="1" applyAlignment="1">
      <alignment horizontal="left"/>
    </xf>
    <xf numFmtId="0" fontId="32" fillId="0" borderId="0" xfId="0" applyFont="1" applyFill="1" applyBorder="1"/>
    <xf numFmtId="0" fontId="26" fillId="0" borderId="0" xfId="0" applyFont="1" applyBorder="1"/>
    <xf numFmtId="0" fontId="0" fillId="33" borderId="0" xfId="0" applyFill="1"/>
    <xf numFmtId="0" fontId="20" fillId="33" borderId="0" xfId="0" applyFont="1" applyFill="1"/>
    <xf numFmtId="0" fontId="34" fillId="33" borderId="0" xfId="0" applyFont="1" applyFill="1" applyBorder="1"/>
    <xf numFmtId="0" fontId="8" fillId="34" borderId="0" xfId="0" applyFont="1" applyFill="1"/>
    <xf numFmtId="0" fontId="0" fillId="13" borderId="1" xfId="0" applyFill="1" applyBorder="1"/>
    <xf numFmtId="0" fontId="12" fillId="10" borderId="0" xfId="0" applyFont="1" applyFill="1" applyAlignment="1">
      <alignment horizontal="left"/>
    </xf>
    <xf numFmtId="0" fontId="12" fillId="22" borderId="0" xfId="0" applyFont="1" applyFill="1" applyAlignment="1">
      <alignment horizontal="left"/>
    </xf>
    <xf numFmtId="0" fontId="20" fillId="22" borderId="0" xfId="0" applyFont="1" applyFill="1" applyBorder="1" applyAlignment="1">
      <alignment horizontal="right"/>
    </xf>
    <xf numFmtId="0" fontId="12" fillId="12" borderId="0" xfId="0" applyFont="1" applyFill="1" applyAlignment="1">
      <alignment horizontal="left"/>
    </xf>
    <xf numFmtId="0" fontId="20" fillId="12" borderId="0" xfId="0" applyFont="1" applyFill="1" applyBorder="1" applyAlignment="1">
      <alignment horizontal="right"/>
    </xf>
    <xf numFmtId="0" fontId="12" fillId="5" borderId="0" xfId="0" applyFont="1" applyFill="1" applyAlignment="1">
      <alignment horizontal="left"/>
    </xf>
    <xf numFmtId="0" fontId="0" fillId="5" borderId="0" xfId="0" applyFill="1"/>
    <xf numFmtId="0" fontId="20" fillId="5" borderId="0" xfId="0" applyFont="1" applyFill="1" applyBorder="1" applyAlignment="1">
      <alignment horizontal="right"/>
    </xf>
    <xf numFmtId="0" fontId="20" fillId="10" borderId="0" xfId="0" applyFont="1" applyFill="1" applyBorder="1" applyAlignment="1">
      <alignment horizontal="right"/>
    </xf>
    <xf numFmtId="0" fontId="20" fillId="13" borderId="0" xfId="0" applyFont="1" applyFill="1" applyBorder="1" applyAlignment="1">
      <alignment horizontal="right"/>
    </xf>
    <xf numFmtId="0" fontId="20" fillId="17" borderId="0" xfId="0" applyFont="1" applyFill="1" applyBorder="1" applyAlignment="1">
      <alignment horizontal="right"/>
    </xf>
    <xf numFmtId="0" fontId="12" fillId="18" borderId="0" xfId="0" applyFont="1" applyFill="1" applyAlignment="1">
      <alignment horizontal="left"/>
    </xf>
    <xf numFmtId="0" fontId="20" fillId="18" borderId="0" xfId="0" applyFont="1" applyFill="1" applyBorder="1" applyAlignment="1">
      <alignment horizontal="right"/>
    </xf>
    <xf numFmtId="0" fontId="9" fillId="0" borderId="0" xfId="0" applyFont="1" applyFill="1"/>
    <xf numFmtId="0" fontId="9" fillId="0" borderId="1" xfId="0" applyFont="1" applyFill="1" applyBorder="1"/>
    <xf numFmtId="0" fontId="9" fillId="0" borderId="0" xfId="0" applyFont="1" applyFill="1" applyBorder="1"/>
    <xf numFmtId="0" fontId="35" fillId="0" borderId="0" xfId="0" applyFont="1" applyFill="1"/>
    <xf numFmtId="0" fontId="36" fillId="0" borderId="0" xfId="0" applyFont="1"/>
    <xf numFmtId="0" fontId="10" fillId="16" borderId="0" xfId="0" applyFont="1" applyFill="1"/>
    <xf numFmtId="0" fontId="8" fillId="16" borderId="0" xfId="0" applyFont="1" applyFill="1"/>
    <xf numFmtId="0" fontId="35" fillId="16" borderId="0" xfId="0" applyFont="1" applyFill="1"/>
    <xf numFmtId="0" fontId="8" fillId="22" borderId="0" xfId="0" applyFont="1" applyFill="1"/>
    <xf numFmtId="0" fontId="37" fillId="0" borderId="0" xfId="0" applyFont="1"/>
    <xf numFmtId="0" fontId="38" fillId="0" borderId="0" xfId="0" applyFont="1"/>
    <xf numFmtId="0" fontId="38" fillId="12" borderId="0" xfId="0" applyFont="1" applyFill="1"/>
    <xf numFmtId="0" fontId="38" fillId="10" borderId="0" xfId="0" applyFont="1" applyFill="1"/>
    <xf numFmtId="0" fontId="38" fillId="13" borderId="0" xfId="0" applyFont="1" applyFill="1"/>
    <xf numFmtId="0" fontId="38" fillId="22" borderId="0" xfId="0" applyFont="1" applyFill="1"/>
    <xf numFmtId="0" fontId="8" fillId="10" borderId="2" xfId="0" applyFont="1" applyFill="1" applyBorder="1"/>
    <xf numFmtId="0" fontId="39" fillId="0" borderId="0" xfId="0" applyFont="1"/>
    <xf numFmtId="0" fontId="25" fillId="17" borderId="0" xfId="0" applyFont="1" applyFill="1" applyAlignment="1">
      <alignment horizontal="center"/>
    </xf>
    <xf numFmtId="0" fontId="25" fillId="16" borderId="0" xfId="0" applyFont="1" applyFill="1" applyAlignment="1">
      <alignment horizontal="center"/>
    </xf>
    <xf numFmtId="0" fontId="25" fillId="34" borderId="0" xfId="0" applyFont="1" applyFill="1" applyAlignment="1">
      <alignment horizontal="center"/>
    </xf>
    <xf numFmtId="0" fontId="25" fillId="30" borderId="0" xfId="0" applyFont="1" applyFill="1" applyAlignment="1">
      <alignment horizontal="center"/>
    </xf>
    <xf numFmtId="0" fontId="25" fillId="9" borderId="0" xfId="0" applyFont="1" applyFill="1" applyAlignment="1">
      <alignment horizontal="center"/>
    </xf>
    <xf numFmtId="0" fontId="25" fillId="1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01"/>
  <sheetViews>
    <sheetView showGridLines="0" topLeftCell="A28" workbookViewId="0">
      <selection activeCell="F137" sqref="F137"/>
    </sheetView>
  </sheetViews>
  <sheetFormatPr defaultColWidth="8.85546875" defaultRowHeight="21"/>
  <cols>
    <col min="1" max="1" width="23" style="4" customWidth="1"/>
    <col min="2" max="2" width="8.85546875" style="5"/>
    <col min="3" max="3" width="18.7109375" style="3" customWidth="1"/>
    <col min="4" max="4" width="10.140625" style="5" customWidth="1"/>
    <col min="5" max="5" width="8.42578125" style="5" customWidth="1"/>
    <col min="6" max="6" width="57.85546875" style="4" customWidth="1"/>
    <col min="7" max="7" width="9.140625" style="4" customWidth="1"/>
    <col min="8" max="8" width="12.85546875" style="4" customWidth="1"/>
    <col min="9" max="9" width="11.85546875" customWidth="1"/>
    <col min="10" max="10" width="14.85546875" style="4" customWidth="1"/>
    <col min="11" max="16384" width="8.85546875" style="4"/>
  </cols>
  <sheetData>
    <row r="1" spans="1:8">
      <c r="A1" s="26" t="s">
        <v>50</v>
      </c>
      <c r="B1" s="37" t="s">
        <v>2</v>
      </c>
      <c r="C1" s="26" t="s">
        <v>53</v>
      </c>
      <c r="D1" s="37" t="s">
        <v>4</v>
      </c>
      <c r="E1" s="37" t="s">
        <v>5</v>
      </c>
      <c r="F1" s="26" t="s">
        <v>17</v>
      </c>
      <c r="G1" s="4" t="s">
        <v>124</v>
      </c>
      <c r="H1" s="4" t="s">
        <v>120</v>
      </c>
    </row>
    <row r="2" spans="1:8">
      <c r="A2" s="6" t="s">
        <v>0</v>
      </c>
      <c r="B2" s="7" t="s">
        <v>2</v>
      </c>
      <c r="C2" s="8" t="s">
        <v>53</v>
      </c>
      <c r="D2" s="7" t="s">
        <v>4</v>
      </c>
      <c r="E2" s="7" t="s">
        <v>5</v>
      </c>
      <c r="F2" s="8" t="s">
        <v>17</v>
      </c>
      <c r="G2" s="6" t="s">
        <v>124</v>
      </c>
      <c r="H2" s="6" t="s">
        <v>120</v>
      </c>
    </row>
    <row r="4" spans="1:8">
      <c r="A4" s="27" t="s">
        <v>12</v>
      </c>
      <c r="B4" s="38">
        <v>15</v>
      </c>
      <c r="C4" s="27" t="s">
        <v>3</v>
      </c>
      <c r="D4" s="38">
        <v>35</v>
      </c>
      <c r="E4" s="38">
        <v>100</v>
      </c>
      <c r="F4" s="27" t="s">
        <v>6</v>
      </c>
      <c r="G4" s="28" t="s">
        <v>557</v>
      </c>
      <c r="H4" s="28"/>
    </row>
    <row r="5" spans="1:8">
      <c r="A5" s="4" t="s">
        <v>52</v>
      </c>
      <c r="B5" s="5">
        <v>10</v>
      </c>
      <c r="C5" s="4" t="s">
        <v>3</v>
      </c>
      <c r="D5" s="5">
        <v>45</v>
      </c>
      <c r="E5" s="5">
        <v>90</v>
      </c>
      <c r="F5" s="4" t="s">
        <v>54</v>
      </c>
      <c r="G5" s="4" t="s">
        <v>122</v>
      </c>
    </row>
    <row r="6" spans="1:8">
      <c r="A6" s="58" t="s">
        <v>152</v>
      </c>
      <c r="B6" s="57">
        <v>10</v>
      </c>
      <c r="C6" s="56" t="s">
        <v>24</v>
      </c>
      <c r="D6" s="57">
        <v>45</v>
      </c>
      <c r="E6" s="57">
        <v>95</v>
      </c>
      <c r="F6" s="58" t="s">
        <v>153</v>
      </c>
      <c r="G6" s="58" t="s">
        <v>122</v>
      </c>
      <c r="H6" s="58"/>
    </row>
    <row r="7" spans="1:8">
      <c r="A7" s="51" t="s">
        <v>61</v>
      </c>
      <c r="B7" s="2">
        <v>5</v>
      </c>
      <c r="C7" s="1" t="s">
        <v>24</v>
      </c>
      <c r="D7" s="2">
        <v>55</v>
      </c>
      <c r="E7" s="2">
        <v>90</v>
      </c>
      <c r="F7" s="51" t="s">
        <v>130</v>
      </c>
      <c r="G7" s="51" t="s">
        <v>123</v>
      </c>
      <c r="H7" s="51" t="s">
        <v>121</v>
      </c>
    </row>
    <row r="8" spans="1:8">
      <c r="A8" s="27" t="s">
        <v>7</v>
      </c>
      <c r="B8" s="38">
        <v>5</v>
      </c>
      <c r="C8" s="27" t="s">
        <v>3</v>
      </c>
      <c r="D8" s="38">
        <v>55</v>
      </c>
      <c r="E8" s="38">
        <v>90</v>
      </c>
      <c r="F8" s="27" t="s">
        <v>8</v>
      </c>
      <c r="G8" s="28" t="s">
        <v>123</v>
      </c>
      <c r="H8" s="28"/>
    </row>
    <row r="9" spans="1:8">
      <c r="A9" s="52" t="s">
        <v>1</v>
      </c>
      <c r="B9" s="53">
        <v>10</v>
      </c>
      <c r="C9" s="52" t="s">
        <v>3</v>
      </c>
      <c r="D9" s="53">
        <v>60</v>
      </c>
      <c r="E9" s="53">
        <v>95</v>
      </c>
      <c r="F9" s="52" t="s">
        <v>6</v>
      </c>
      <c r="G9" s="54"/>
      <c r="H9" s="54"/>
    </row>
    <row r="10" spans="1:8">
      <c r="A10" s="58" t="s">
        <v>60</v>
      </c>
      <c r="B10" s="57">
        <v>5</v>
      </c>
      <c r="C10" s="56" t="s">
        <v>24</v>
      </c>
      <c r="D10" s="57">
        <v>90</v>
      </c>
      <c r="E10" s="57">
        <v>90</v>
      </c>
      <c r="F10" s="58" t="s">
        <v>6</v>
      </c>
      <c r="G10" s="58" t="s">
        <v>123</v>
      </c>
      <c r="H10" s="58"/>
    </row>
    <row r="11" spans="1:8">
      <c r="A11" s="54" t="s">
        <v>127</v>
      </c>
      <c r="B11" s="53">
        <v>5</v>
      </c>
      <c r="C11" s="52" t="s">
        <v>3</v>
      </c>
      <c r="D11" s="53">
        <v>90</v>
      </c>
      <c r="E11" s="53">
        <v>90</v>
      </c>
      <c r="F11" s="54" t="s">
        <v>6</v>
      </c>
      <c r="G11" s="54" t="s">
        <v>123</v>
      </c>
      <c r="H11" s="54"/>
    </row>
    <row r="12" spans="1:8">
      <c r="A12" s="56" t="s">
        <v>13</v>
      </c>
      <c r="B12" s="57">
        <v>10</v>
      </c>
      <c r="C12" s="56" t="s">
        <v>10</v>
      </c>
      <c r="D12" s="57"/>
      <c r="E12" s="57">
        <v>100</v>
      </c>
      <c r="F12" s="56" t="s">
        <v>14</v>
      </c>
      <c r="G12" s="58" t="s">
        <v>557</v>
      </c>
      <c r="H12" s="58"/>
    </row>
    <row r="13" spans="1:8">
      <c r="A13" s="52" t="s">
        <v>9</v>
      </c>
      <c r="B13" s="53">
        <v>10</v>
      </c>
      <c r="C13" s="52" t="s">
        <v>10</v>
      </c>
      <c r="D13" s="53"/>
      <c r="E13" s="53">
        <v>100</v>
      </c>
      <c r="F13" s="52" t="s">
        <v>11</v>
      </c>
      <c r="G13" s="54"/>
      <c r="H13" s="54"/>
    </row>
    <row r="14" spans="1:8">
      <c r="A14" s="56" t="s">
        <v>15</v>
      </c>
      <c r="B14" s="57">
        <v>10</v>
      </c>
      <c r="C14" s="56" t="s">
        <v>10</v>
      </c>
      <c r="D14" s="57"/>
      <c r="E14" s="57">
        <v>100</v>
      </c>
      <c r="F14" s="56" t="s">
        <v>338</v>
      </c>
      <c r="G14" s="58" t="s">
        <v>557</v>
      </c>
      <c r="H14" s="58"/>
    </row>
    <row r="15" spans="1:8">
      <c r="A15" s="54" t="s">
        <v>55</v>
      </c>
      <c r="B15" s="53">
        <v>10</v>
      </c>
      <c r="C15" s="54" t="s">
        <v>10</v>
      </c>
      <c r="D15" s="53"/>
      <c r="E15" s="53">
        <v>70</v>
      </c>
      <c r="F15" s="54" t="s">
        <v>56</v>
      </c>
      <c r="G15" s="54"/>
      <c r="H15" s="54"/>
    </row>
    <row r="16" spans="1:8">
      <c r="A16" s="28"/>
      <c r="B16" s="38"/>
      <c r="C16" s="27"/>
      <c r="D16" s="38"/>
      <c r="E16" s="38"/>
      <c r="F16" s="28"/>
      <c r="G16" s="28"/>
      <c r="H16" s="28"/>
    </row>
    <row r="17" spans="1:10">
      <c r="A17" s="9" t="s">
        <v>16</v>
      </c>
      <c r="B17" s="10" t="s">
        <v>2</v>
      </c>
      <c r="C17" s="9" t="s">
        <v>53</v>
      </c>
      <c r="D17" s="10" t="s">
        <v>4</v>
      </c>
      <c r="E17" s="10" t="s">
        <v>5</v>
      </c>
      <c r="F17" s="9" t="s">
        <v>17</v>
      </c>
      <c r="G17" s="159" t="s">
        <v>124</v>
      </c>
      <c r="H17" s="159" t="s">
        <v>120</v>
      </c>
    </row>
    <row r="19" spans="1:10">
      <c r="A19" s="29" t="s">
        <v>18</v>
      </c>
      <c r="B19" s="39">
        <v>15</v>
      </c>
      <c r="C19" s="29" t="s">
        <v>3</v>
      </c>
      <c r="D19" s="39">
        <v>35</v>
      </c>
      <c r="E19" s="39">
        <v>100</v>
      </c>
      <c r="F19" s="29" t="s">
        <v>245</v>
      </c>
      <c r="G19" s="30" t="s">
        <v>557</v>
      </c>
      <c r="H19" s="30"/>
    </row>
    <row r="20" spans="1:10">
      <c r="A20" s="4" t="s">
        <v>63</v>
      </c>
      <c r="B20" s="2">
        <v>10</v>
      </c>
      <c r="C20" s="3" t="s">
        <v>3</v>
      </c>
      <c r="D20" s="5">
        <v>45</v>
      </c>
      <c r="E20" s="5">
        <v>95</v>
      </c>
      <c r="F20" s="4" t="s">
        <v>246</v>
      </c>
      <c r="G20" s="4" t="s">
        <v>122</v>
      </c>
      <c r="J20" s="99"/>
    </row>
    <row r="21" spans="1:10">
      <c r="A21" s="29" t="s">
        <v>23</v>
      </c>
      <c r="B21" s="39">
        <v>10</v>
      </c>
      <c r="C21" s="29" t="s">
        <v>24</v>
      </c>
      <c r="D21" s="39">
        <v>50</v>
      </c>
      <c r="E21" s="39">
        <v>90</v>
      </c>
      <c r="F21" s="29" t="s">
        <v>243</v>
      </c>
      <c r="G21" s="30" t="s">
        <v>122</v>
      </c>
      <c r="H21" s="30"/>
    </row>
    <row r="22" spans="1:10">
      <c r="A22" s="1" t="s">
        <v>25</v>
      </c>
      <c r="B22" s="2">
        <v>10</v>
      </c>
      <c r="C22" s="1" t="s">
        <v>24</v>
      </c>
      <c r="D22" s="2">
        <v>50</v>
      </c>
      <c r="E22" s="2">
        <v>90</v>
      </c>
      <c r="F22" s="1" t="s">
        <v>244</v>
      </c>
      <c r="G22" s="51" t="s">
        <v>123</v>
      </c>
      <c r="H22" s="51"/>
    </row>
    <row r="23" spans="1:10">
      <c r="A23" s="30" t="s">
        <v>59</v>
      </c>
      <c r="B23" s="39">
        <v>5</v>
      </c>
      <c r="C23" s="29" t="s">
        <v>3</v>
      </c>
      <c r="D23" s="39">
        <v>55</v>
      </c>
      <c r="E23" s="39">
        <v>90</v>
      </c>
      <c r="F23" s="30" t="s">
        <v>154</v>
      </c>
      <c r="G23" s="30" t="s">
        <v>123</v>
      </c>
      <c r="H23" s="30" t="s">
        <v>121</v>
      </c>
    </row>
    <row r="24" spans="1:10">
      <c r="A24" s="1" t="s">
        <v>27</v>
      </c>
      <c r="B24" s="2">
        <v>10</v>
      </c>
      <c r="C24" s="1" t="s">
        <v>3</v>
      </c>
      <c r="D24" s="2">
        <v>60</v>
      </c>
      <c r="E24" s="2">
        <v>95</v>
      </c>
      <c r="F24" s="1" t="s">
        <v>569</v>
      </c>
      <c r="G24" s="51" t="s">
        <v>122</v>
      </c>
      <c r="H24" s="51"/>
    </row>
    <row r="25" spans="1:10">
      <c r="A25" s="30" t="s">
        <v>140</v>
      </c>
      <c r="B25" s="39">
        <v>3</v>
      </c>
      <c r="C25" s="29" t="s">
        <v>24</v>
      </c>
      <c r="D25" s="39">
        <v>110</v>
      </c>
      <c r="E25" s="39">
        <v>75</v>
      </c>
      <c r="F25" s="30" t="s">
        <v>141</v>
      </c>
      <c r="G25" s="30"/>
      <c r="H25" s="30"/>
    </row>
    <row r="26" spans="1:10">
      <c r="A26" s="1" t="s">
        <v>379</v>
      </c>
      <c r="B26" s="2">
        <v>10</v>
      </c>
      <c r="C26" s="1" t="s">
        <v>3</v>
      </c>
      <c r="D26" s="2">
        <v>90</v>
      </c>
      <c r="E26" s="2">
        <v>90</v>
      </c>
      <c r="F26" s="1" t="s">
        <v>569</v>
      </c>
    </row>
    <row r="27" spans="1:10">
      <c r="A27" s="29" t="s">
        <v>21</v>
      </c>
      <c r="B27" s="39">
        <v>10</v>
      </c>
      <c r="C27" s="29" t="s">
        <v>10</v>
      </c>
      <c r="D27" s="39"/>
      <c r="E27" s="39">
        <v>90</v>
      </c>
      <c r="F27" s="29" t="s">
        <v>241</v>
      </c>
      <c r="G27" s="30"/>
      <c r="H27" s="30"/>
    </row>
    <row r="28" spans="1:10">
      <c r="A28" s="1" t="s">
        <v>26</v>
      </c>
      <c r="B28" s="2">
        <v>10</v>
      </c>
      <c r="C28" s="1" t="s">
        <v>10</v>
      </c>
      <c r="D28" s="2"/>
      <c r="E28" s="2">
        <v>50</v>
      </c>
      <c r="F28" s="1" t="s">
        <v>29</v>
      </c>
      <c r="G28" s="51"/>
      <c r="H28" s="51"/>
    </row>
    <row r="29" spans="1:10">
      <c r="A29" s="29" t="s">
        <v>28</v>
      </c>
      <c r="B29" s="39">
        <v>5</v>
      </c>
      <c r="C29" s="29" t="s">
        <v>10</v>
      </c>
      <c r="D29" s="39"/>
      <c r="E29" s="39">
        <v>100</v>
      </c>
      <c r="F29" s="29" t="s">
        <v>250</v>
      </c>
      <c r="G29" s="30"/>
      <c r="H29" s="30"/>
    </row>
    <row r="30" spans="1:10">
      <c r="A30" s="51" t="s">
        <v>62</v>
      </c>
      <c r="B30" s="2">
        <v>3</v>
      </c>
      <c r="C30" s="1" t="s">
        <v>10</v>
      </c>
      <c r="D30" s="2"/>
      <c r="E30" s="2">
        <v>100</v>
      </c>
      <c r="F30" s="51" t="s">
        <v>249</v>
      </c>
      <c r="G30" s="51"/>
      <c r="H30" s="51" t="s">
        <v>121</v>
      </c>
    </row>
    <row r="31" spans="1:10">
      <c r="A31" s="30" t="s">
        <v>159</v>
      </c>
      <c r="B31" s="39">
        <v>5</v>
      </c>
      <c r="C31" s="29" t="s">
        <v>10</v>
      </c>
      <c r="D31" s="39"/>
      <c r="E31" s="39">
        <v>100</v>
      </c>
      <c r="F31" s="30" t="s">
        <v>240</v>
      </c>
      <c r="G31" s="30" t="s">
        <v>122</v>
      </c>
      <c r="H31" s="30" t="s">
        <v>160</v>
      </c>
    </row>
    <row r="32" spans="1:10">
      <c r="A32" s="4" t="s">
        <v>253</v>
      </c>
      <c r="B32" s="5">
        <v>10</v>
      </c>
      <c r="C32" s="3" t="s">
        <v>10</v>
      </c>
      <c r="E32" s="5">
        <v>100</v>
      </c>
      <c r="F32" s="4" t="s">
        <v>254</v>
      </c>
    </row>
    <row r="33" spans="1:8">
      <c r="A33" s="29" t="s">
        <v>19</v>
      </c>
      <c r="B33" s="39">
        <v>10</v>
      </c>
      <c r="C33" s="29" t="s">
        <v>10</v>
      </c>
      <c r="D33" s="39"/>
      <c r="E33" s="39">
        <v>100</v>
      </c>
      <c r="F33" s="29" t="s">
        <v>242</v>
      </c>
      <c r="G33" s="30" t="s">
        <v>557</v>
      </c>
      <c r="H33" s="30"/>
    </row>
    <row r="34" spans="1:8">
      <c r="A34" s="11" t="s">
        <v>30</v>
      </c>
      <c r="B34" s="12" t="s">
        <v>2</v>
      </c>
      <c r="C34" s="11" t="s">
        <v>53</v>
      </c>
      <c r="D34" s="12" t="s">
        <v>4</v>
      </c>
      <c r="E34" s="12" t="s">
        <v>5</v>
      </c>
      <c r="F34" s="11" t="s">
        <v>17</v>
      </c>
      <c r="G34" s="44" t="s">
        <v>124</v>
      </c>
      <c r="H34" s="44" t="s">
        <v>120</v>
      </c>
    </row>
    <row r="36" spans="1:8">
      <c r="A36" s="32" t="s">
        <v>138</v>
      </c>
      <c r="B36" s="40">
        <v>5</v>
      </c>
      <c r="C36" s="31" t="s">
        <v>24</v>
      </c>
      <c r="D36" s="40">
        <v>15</v>
      </c>
      <c r="E36" s="40">
        <v>75</v>
      </c>
      <c r="F36" s="32" t="s">
        <v>139</v>
      </c>
      <c r="G36" s="32"/>
      <c r="H36" s="32"/>
    </row>
    <row r="37" spans="1:8">
      <c r="A37" s="52" t="s">
        <v>36</v>
      </c>
      <c r="B37" s="53">
        <v>15</v>
      </c>
      <c r="C37" s="52" t="s">
        <v>3</v>
      </c>
      <c r="D37" s="53">
        <v>35</v>
      </c>
      <c r="E37" s="53">
        <v>100</v>
      </c>
      <c r="F37" s="52" t="s">
        <v>32</v>
      </c>
      <c r="G37" s="54" t="s">
        <v>557</v>
      </c>
      <c r="H37" s="54"/>
    </row>
    <row r="38" spans="1:8">
      <c r="A38" s="32" t="s">
        <v>65</v>
      </c>
      <c r="B38" s="40">
        <v>5</v>
      </c>
      <c r="C38" s="31" t="s">
        <v>24</v>
      </c>
      <c r="D38" s="40">
        <v>40</v>
      </c>
      <c r="E38" s="40">
        <v>95</v>
      </c>
      <c r="F38" s="32" t="s">
        <v>134</v>
      </c>
      <c r="G38" s="32"/>
      <c r="H38" s="32"/>
    </row>
    <row r="39" spans="1:8">
      <c r="A39" s="1" t="s">
        <v>31</v>
      </c>
      <c r="B39" s="2">
        <v>10</v>
      </c>
      <c r="C39" s="1" t="s">
        <v>24</v>
      </c>
      <c r="D39" s="2">
        <v>45</v>
      </c>
      <c r="E39" s="2">
        <v>95</v>
      </c>
      <c r="F39" s="1" t="s">
        <v>32</v>
      </c>
      <c r="G39" s="4" t="s">
        <v>122</v>
      </c>
    </row>
    <row r="40" spans="1:8">
      <c r="A40" s="32" t="s">
        <v>135</v>
      </c>
      <c r="B40" s="40">
        <v>5</v>
      </c>
      <c r="C40" s="31" t="s">
        <v>3</v>
      </c>
      <c r="D40" s="40">
        <v>55</v>
      </c>
      <c r="E40" s="40">
        <v>90</v>
      </c>
      <c r="F40" s="32" t="s">
        <v>255</v>
      </c>
      <c r="G40" s="32" t="s">
        <v>123</v>
      </c>
      <c r="H40" s="32" t="s">
        <v>121</v>
      </c>
    </row>
    <row r="41" spans="1:8">
      <c r="A41" s="4" t="s">
        <v>256</v>
      </c>
      <c r="B41" s="5">
        <v>5</v>
      </c>
      <c r="C41" s="4" t="s">
        <v>24</v>
      </c>
      <c r="D41" s="5">
        <v>55</v>
      </c>
      <c r="E41" s="5">
        <v>95</v>
      </c>
      <c r="F41" s="4" t="s">
        <v>257</v>
      </c>
      <c r="G41" s="4" t="s">
        <v>123</v>
      </c>
      <c r="H41" s="4" t="s">
        <v>121</v>
      </c>
    </row>
    <row r="42" spans="1:8">
      <c r="A42" s="31" t="s">
        <v>33</v>
      </c>
      <c r="B42" s="40">
        <v>10</v>
      </c>
      <c r="C42" s="31" t="s">
        <v>24</v>
      </c>
      <c r="D42" s="40">
        <v>60</v>
      </c>
      <c r="E42" s="40">
        <v>95</v>
      </c>
      <c r="F42" s="31" t="s">
        <v>32</v>
      </c>
      <c r="G42" s="32" t="s">
        <v>122</v>
      </c>
      <c r="H42" s="32"/>
    </row>
    <row r="43" spans="1:8">
      <c r="A43" s="4" t="s">
        <v>150</v>
      </c>
      <c r="B43" s="5">
        <v>10</v>
      </c>
      <c r="C43" s="3" t="s">
        <v>3</v>
      </c>
      <c r="D43" s="5">
        <v>90</v>
      </c>
      <c r="E43" s="5">
        <v>95</v>
      </c>
      <c r="F43" s="4" t="s">
        <v>32</v>
      </c>
      <c r="G43" s="4" t="s">
        <v>123</v>
      </c>
      <c r="H43" s="4" t="s">
        <v>121</v>
      </c>
    </row>
    <row r="44" spans="1:8">
      <c r="A44" s="32" t="s">
        <v>64</v>
      </c>
      <c r="B44" s="40">
        <v>5</v>
      </c>
      <c r="C44" s="31" t="s">
        <v>3</v>
      </c>
      <c r="D44" s="40">
        <v>110</v>
      </c>
      <c r="E44" s="40">
        <v>75</v>
      </c>
      <c r="F44" s="32" t="s">
        <v>161</v>
      </c>
      <c r="G44" s="32" t="s">
        <v>123</v>
      </c>
      <c r="H44" s="32" t="s">
        <v>121</v>
      </c>
    </row>
    <row r="45" spans="1:8">
      <c r="A45" s="1" t="s">
        <v>35</v>
      </c>
      <c r="B45" s="2">
        <v>3</v>
      </c>
      <c r="C45" s="1" t="s">
        <v>10</v>
      </c>
      <c r="D45" s="2"/>
      <c r="E45" s="2">
        <v>100</v>
      </c>
      <c r="F45" s="1" t="s">
        <v>249</v>
      </c>
      <c r="G45" s="51" t="s">
        <v>123</v>
      </c>
      <c r="H45" s="51" t="s">
        <v>555</v>
      </c>
    </row>
    <row r="46" spans="1:8">
      <c r="A46" s="31" t="s">
        <v>37</v>
      </c>
      <c r="B46" s="40">
        <v>10</v>
      </c>
      <c r="C46" s="31" t="s">
        <v>10</v>
      </c>
      <c r="D46" s="40"/>
      <c r="E46" s="40">
        <v>100</v>
      </c>
      <c r="F46" s="31" t="s">
        <v>20</v>
      </c>
      <c r="G46" s="32"/>
      <c r="H46" s="32"/>
    </row>
    <row r="47" spans="1:8">
      <c r="A47" s="1" t="s">
        <v>38</v>
      </c>
      <c r="B47" s="2">
        <v>10</v>
      </c>
      <c r="C47" s="1" t="s">
        <v>10</v>
      </c>
      <c r="D47" s="2"/>
      <c r="E47" s="2">
        <v>50</v>
      </c>
      <c r="F47" s="1" t="s">
        <v>29</v>
      </c>
      <c r="G47" s="51"/>
      <c r="H47" s="51"/>
    </row>
    <row r="48" spans="1:8">
      <c r="A48" s="31" t="s">
        <v>39</v>
      </c>
      <c r="B48" s="40">
        <v>10</v>
      </c>
      <c r="C48" s="31" t="s">
        <v>10</v>
      </c>
      <c r="D48" s="40"/>
      <c r="E48" s="40">
        <v>100</v>
      </c>
      <c r="F48" s="31" t="s">
        <v>14</v>
      </c>
      <c r="G48" s="32"/>
      <c r="H48" s="32"/>
    </row>
    <row r="49" spans="1:8">
      <c r="A49" s="1" t="s">
        <v>40</v>
      </c>
      <c r="B49" s="2">
        <v>10</v>
      </c>
      <c r="C49" s="1" t="s">
        <v>10</v>
      </c>
      <c r="D49" s="2"/>
      <c r="E49" s="2">
        <v>100</v>
      </c>
      <c r="F49" s="1" t="s">
        <v>41</v>
      </c>
      <c r="G49" s="51"/>
      <c r="H49" s="51"/>
    </row>
    <row r="50" spans="1:8">
      <c r="A50" s="31" t="s">
        <v>34</v>
      </c>
      <c r="B50" s="40">
        <v>10</v>
      </c>
      <c r="C50" s="31" t="s">
        <v>10</v>
      </c>
      <c r="D50" s="40"/>
      <c r="E50" s="40">
        <v>60</v>
      </c>
      <c r="F50" s="31" t="s">
        <v>251</v>
      </c>
      <c r="G50" s="32"/>
      <c r="H50" s="32"/>
    </row>
    <row r="51" spans="1:8">
      <c r="A51" s="1" t="s">
        <v>260</v>
      </c>
      <c r="B51" s="2">
        <v>10</v>
      </c>
      <c r="C51" s="1" t="s">
        <v>10</v>
      </c>
      <c r="D51" s="2"/>
      <c r="E51" s="2">
        <v>75</v>
      </c>
      <c r="F51" s="1" t="s">
        <v>261</v>
      </c>
      <c r="G51" s="51"/>
      <c r="H51" s="51"/>
    </row>
    <row r="52" spans="1:8">
      <c r="A52" s="32" t="s">
        <v>258</v>
      </c>
      <c r="B52" s="40">
        <v>10</v>
      </c>
      <c r="C52" s="31" t="s">
        <v>10</v>
      </c>
      <c r="D52" s="40"/>
      <c r="E52" s="40">
        <v>70</v>
      </c>
      <c r="F52" s="32" t="s">
        <v>259</v>
      </c>
      <c r="G52" s="32" t="s">
        <v>122</v>
      </c>
      <c r="H52" s="32" t="s">
        <v>160</v>
      </c>
    </row>
    <row r="53" spans="1:8">
      <c r="A53" s="4" t="s">
        <v>271</v>
      </c>
      <c r="B53" s="5">
        <v>10</v>
      </c>
      <c r="C53" s="3" t="s">
        <v>10</v>
      </c>
      <c r="E53" s="5">
        <v>100</v>
      </c>
      <c r="F53" s="4" t="s">
        <v>272</v>
      </c>
      <c r="G53" s="4" t="s">
        <v>123</v>
      </c>
      <c r="H53" s="4" t="s">
        <v>121</v>
      </c>
    </row>
    <row r="54" spans="1:8">
      <c r="A54" s="24" t="s">
        <v>99</v>
      </c>
      <c r="B54" s="41" t="s">
        <v>2</v>
      </c>
      <c r="C54" s="25" t="s">
        <v>53</v>
      </c>
      <c r="D54" s="41" t="s">
        <v>4</v>
      </c>
      <c r="E54" s="41" t="s">
        <v>5</v>
      </c>
      <c r="F54" s="25" t="s">
        <v>17</v>
      </c>
      <c r="G54" s="24" t="s">
        <v>124</v>
      </c>
      <c r="H54" s="24" t="s">
        <v>120</v>
      </c>
    </row>
    <row r="56" spans="1:8">
      <c r="A56" s="33" t="s">
        <v>100</v>
      </c>
      <c r="B56" s="42">
        <v>15</v>
      </c>
      <c r="C56" s="34" t="s">
        <v>3</v>
      </c>
      <c r="D56" s="42">
        <v>35</v>
      </c>
      <c r="E56" s="42">
        <v>100</v>
      </c>
      <c r="F56" s="33" t="s">
        <v>102</v>
      </c>
      <c r="G56" s="33" t="s">
        <v>557</v>
      </c>
      <c r="H56" s="33"/>
    </row>
    <row r="57" spans="1:8">
      <c r="A57" s="4" t="s">
        <v>132</v>
      </c>
      <c r="B57" s="53">
        <v>5</v>
      </c>
      <c r="C57" s="3" t="s">
        <v>3</v>
      </c>
      <c r="D57" s="53">
        <v>90</v>
      </c>
      <c r="E57" s="53">
        <v>95</v>
      </c>
      <c r="F57" s="4" t="s">
        <v>101</v>
      </c>
      <c r="G57" s="4" t="s">
        <v>123</v>
      </c>
      <c r="H57" s="4" t="s">
        <v>121</v>
      </c>
    </row>
    <row r="58" spans="1:8">
      <c r="A58" s="55" t="s">
        <v>142</v>
      </c>
      <c r="B58" s="133">
        <v>10</v>
      </c>
      <c r="C58" s="133" t="s">
        <v>3</v>
      </c>
      <c r="D58" s="133">
        <v>45</v>
      </c>
      <c r="E58" s="133">
        <v>95</v>
      </c>
      <c r="F58" s="133" t="s">
        <v>145</v>
      </c>
      <c r="G58" s="33" t="s">
        <v>122</v>
      </c>
      <c r="H58" s="33"/>
    </row>
    <row r="59" spans="1:8">
      <c r="A59" s="4" t="s">
        <v>143</v>
      </c>
      <c r="B59" s="5">
        <v>10</v>
      </c>
      <c r="C59" s="3" t="s">
        <v>3</v>
      </c>
      <c r="D59" s="5">
        <v>55</v>
      </c>
      <c r="E59" s="5">
        <v>80</v>
      </c>
      <c r="F59" s="4" t="s">
        <v>144</v>
      </c>
      <c r="G59" s="4" t="s">
        <v>123</v>
      </c>
      <c r="H59" s="4" t="s">
        <v>121</v>
      </c>
    </row>
    <row r="60" spans="1:8">
      <c r="A60" s="33" t="s">
        <v>107</v>
      </c>
      <c r="B60" s="133">
        <v>10</v>
      </c>
      <c r="C60" s="133" t="s">
        <v>3</v>
      </c>
      <c r="D60" s="133">
        <v>60</v>
      </c>
      <c r="E60" s="133">
        <v>95</v>
      </c>
      <c r="F60" s="133" t="s">
        <v>101</v>
      </c>
      <c r="G60" s="33" t="s">
        <v>122</v>
      </c>
      <c r="H60" s="33"/>
    </row>
    <row r="61" spans="1:8">
      <c r="A61" s="4" t="s">
        <v>114</v>
      </c>
      <c r="B61" s="5">
        <v>10</v>
      </c>
      <c r="C61" s="3" t="s">
        <v>10</v>
      </c>
      <c r="E61" s="5">
        <v>50</v>
      </c>
      <c r="F61" s="1" t="s">
        <v>29</v>
      </c>
      <c r="G61" s="4" t="s">
        <v>122</v>
      </c>
    </row>
    <row r="62" spans="1:8">
      <c r="A62" s="33" t="s">
        <v>108</v>
      </c>
      <c r="B62" s="42">
        <v>10</v>
      </c>
      <c r="C62" s="34" t="s">
        <v>10</v>
      </c>
      <c r="D62" s="42"/>
      <c r="E62" s="42">
        <v>100</v>
      </c>
      <c r="F62" s="34" t="s">
        <v>109</v>
      </c>
      <c r="G62" s="33"/>
      <c r="H62" s="33"/>
    </row>
    <row r="63" spans="1:8">
      <c r="A63" s="4" t="s">
        <v>110</v>
      </c>
      <c r="B63" s="5">
        <v>10</v>
      </c>
      <c r="C63" s="3" t="s">
        <v>10</v>
      </c>
      <c r="E63" s="5">
        <v>95</v>
      </c>
      <c r="F63" s="4" t="s">
        <v>22</v>
      </c>
    </row>
    <row r="64" spans="1:8">
      <c r="A64" s="33" t="s">
        <v>215</v>
      </c>
      <c r="B64" s="42">
        <v>10</v>
      </c>
      <c r="C64" s="34" t="s">
        <v>10</v>
      </c>
      <c r="D64" s="42"/>
      <c r="E64" s="42">
        <v>100</v>
      </c>
      <c r="F64" s="33" t="s">
        <v>14</v>
      </c>
      <c r="G64" s="33"/>
      <c r="H64" s="33"/>
    </row>
    <row r="66" spans="1:8">
      <c r="A66" s="13" t="s">
        <v>126</v>
      </c>
      <c r="B66" s="14" t="s">
        <v>2</v>
      </c>
      <c r="C66" s="13" t="s">
        <v>53</v>
      </c>
      <c r="D66" s="14" t="s">
        <v>4</v>
      </c>
      <c r="E66" s="14" t="s">
        <v>5</v>
      </c>
      <c r="F66" s="13" t="s">
        <v>17</v>
      </c>
      <c r="G66" s="45" t="s">
        <v>124</v>
      </c>
      <c r="H66" s="45" t="s">
        <v>120</v>
      </c>
    </row>
    <row r="67" spans="1:8">
      <c r="A67" s="1" t="s">
        <v>69</v>
      </c>
      <c r="B67" s="2"/>
      <c r="C67" s="1"/>
      <c r="D67" s="2"/>
      <c r="E67" s="2"/>
      <c r="F67" s="1"/>
    </row>
    <row r="68" spans="1:8">
      <c r="A68" s="35" t="s">
        <v>43</v>
      </c>
      <c r="B68" s="43">
        <v>15</v>
      </c>
      <c r="C68" s="35" t="s">
        <v>3</v>
      </c>
      <c r="D68" s="43">
        <v>35</v>
      </c>
      <c r="E68" s="43">
        <v>100</v>
      </c>
      <c r="F68" s="35" t="s">
        <v>44</v>
      </c>
      <c r="G68" s="36"/>
      <c r="H68" s="36"/>
    </row>
    <row r="69" spans="1:8">
      <c r="A69" s="4" t="s">
        <v>71</v>
      </c>
      <c r="B69" s="5">
        <v>10</v>
      </c>
      <c r="C69" s="3" t="s">
        <v>3</v>
      </c>
      <c r="D69" s="5">
        <v>35</v>
      </c>
      <c r="E69" s="5">
        <v>90</v>
      </c>
      <c r="F69" s="4" t="s">
        <v>72</v>
      </c>
      <c r="G69" s="4" t="s">
        <v>122</v>
      </c>
    </row>
    <row r="70" spans="1:8">
      <c r="A70" s="36" t="s">
        <v>133</v>
      </c>
      <c r="B70" s="130">
        <v>5</v>
      </c>
      <c r="C70" s="130" t="s">
        <v>3</v>
      </c>
      <c r="D70" s="130">
        <v>35</v>
      </c>
      <c r="E70" s="130">
        <v>90</v>
      </c>
      <c r="F70" s="130" t="s">
        <v>137</v>
      </c>
      <c r="G70" s="36"/>
      <c r="H70" s="36" t="s">
        <v>121</v>
      </c>
    </row>
    <row r="71" spans="1:8">
      <c r="A71" s="4" t="s">
        <v>213</v>
      </c>
      <c r="B71" s="5">
        <v>10</v>
      </c>
      <c r="C71" s="3" t="s">
        <v>3</v>
      </c>
      <c r="D71" s="5">
        <v>50</v>
      </c>
      <c r="E71" s="5">
        <v>95</v>
      </c>
      <c r="F71" s="4" t="s">
        <v>214</v>
      </c>
    </row>
    <row r="72" spans="1:8">
      <c r="A72" s="36" t="s">
        <v>70</v>
      </c>
      <c r="B72" s="43">
        <v>10</v>
      </c>
      <c r="C72" s="35" t="s">
        <v>3</v>
      </c>
      <c r="D72" s="43">
        <v>50</v>
      </c>
      <c r="E72" s="43">
        <v>90</v>
      </c>
      <c r="F72" s="36" t="s">
        <v>44</v>
      </c>
      <c r="G72" s="36" t="s">
        <v>122</v>
      </c>
      <c r="H72" s="36" t="s">
        <v>160</v>
      </c>
    </row>
    <row r="73" spans="1:8">
      <c r="A73" s="51" t="s">
        <v>264</v>
      </c>
      <c r="B73" s="2">
        <v>10</v>
      </c>
      <c r="C73" s="1" t="s">
        <v>24</v>
      </c>
      <c r="D73" s="2">
        <v>55</v>
      </c>
      <c r="E73" s="2">
        <v>90</v>
      </c>
      <c r="F73" s="51" t="s">
        <v>263</v>
      </c>
      <c r="G73" s="51"/>
      <c r="H73" s="51"/>
    </row>
    <row r="74" spans="1:8">
      <c r="A74" s="36" t="s">
        <v>262</v>
      </c>
      <c r="B74" s="43">
        <v>10</v>
      </c>
      <c r="C74" s="35" t="s">
        <v>3</v>
      </c>
      <c r="D74" s="43">
        <v>55</v>
      </c>
      <c r="E74" s="43">
        <v>85</v>
      </c>
      <c r="F74" s="36" t="s">
        <v>263</v>
      </c>
      <c r="G74" s="36"/>
      <c r="H74" s="36"/>
    </row>
    <row r="75" spans="1:8">
      <c r="A75" s="4" t="s">
        <v>42</v>
      </c>
      <c r="B75" s="5">
        <v>10</v>
      </c>
      <c r="C75" s="3" t="s">
        <v>3</v>
      </c>
      <c r="D75" s="5">
        <v>60</v>
      </c>
      <c r="E75" s="5">
        <v>95</v>
      </c>
      <c r="F75" s="4" t="s">
        <v>44</v>
      </c>
      <c r="G75" s="4" t="s">
        <v>122</v>
      </c>
    </row>
    <row r="76" spans="1:8">
      <c r="A76" s="36" t="s">
        <v>66</v>
      </c>
      <c r="B76" s="43">
        <v>10</v>
      </c>
      <c r="C76" s="35" t="s">
        <v>3</v>
      </c>
      <c r="D76" s="43">
        <v>90</v>
      </c>
      <c r="E76" s="43">
        <v>85</v>
      </c>
      <c r="F76" s="36" t="s">
        <v>44</v>
      </c>
      <c r="G76" s="36" t="s">
        <v>123</v>
      </c>
      <c r="H76" s="36" t="s">
        <v>121</v>
      </c>
    </row>
    <row r="77" spans="1:8">
      <c r="A77" s="1" t="s">
        <v>45</v>
      </c>
      <c r="B77" s="2">
        <v>10</v>
      </c>
      <c r="C77" s="1" t="s">
        <v>10</v>
      </c>
      <c r="D77" s="2"/>
      <c r="E77" s="2">
        <v>100</v>
      </c>
      <c r="F77" s="1" t="s">
        <v>14</v>
      </c>
    </row>
    <row r="78" spans="1:8">
      <c r="A78" s="35" t="s">
        <v>46</v>
      </c>
      <c r="B78" s="43">
        <v>10</v>
      </c>
      <c r="C78" s="35" t="s">
        <v>10</v>
      </c>
      <c r="D78" s="43"/>
      <c r="E78" s="43">
        <v>50</v>
      </c>
      <c r="F78" s="35" t="s">
        <v>44</v>
      </c>
      <c r="G78" s="36"/>
      <c r="H78" s="36"/>
    </row>
    <row r="79" spans="1:8">
      <c r="A79" s="1" t="s">
        <v>47</v>
      </c>
      <c r="B79" s="2">
        <v>10</v>
      </c>
      <c r="C79" s="1" t="s">
        <v>10</v>
      </c>
      <c r="D79" s="2"/>
      <c r="E79" s="2">
        <v>100</v>
      </c>
      <c r="F79" s="1" t="s">
        <v>48</v>
      </c>
    </row>
    <row r="80" spans="1:8">
      <c r="A80" s="36" t="s">
        <v>67</v>
      </c>
      <c r="B80" s="43">
        <v>10</v>
      </c>
      <c r="C80" s="35" t="s">
        <v>10</v>
      </c>
      <c r="D80" s="43"/>
      <c r="E80" s="43">
        <v>100</v>
      </c>
      <c r="F80" s="36" t="s">
        <v>68</v>
      </c>
      <c r="G80" s="36"/>
      <c r="H80" s="36"/>
    </row>
    <row r="81" spans="1:8">
      <c r="A81" s="4" t="s">
        <v>136</v>
      </c>
      <c r="B81" s="5">
        <v>10</v>
      </c>
      <c r="C81" s="3" t="s">
        <v>10</v>
      </c>
      <c r="E81" s="5">
        <v>100</v>
      </c>
      <c r="F81" s="4" t="s">
        <v>109</v>
      </c>
    </row>
    <row r="82" spans="1:8">
      <c r="A82" s="36"/>
      <c r="B82" s="130"/>
      <c r="C82" s="130"/>
      <c r="D82" s="130"/>
      <c r="E82" s="130"/>
      <c r="F82" s="130"/>
      <c r="G82" s="36"/>
      <c r="H82" s="36"/>
    </row>
    <row r="84" spans="1:8">
      <c r="A84" s="15" t="s">
        <v>49</v>
      </c>
      <c r="B84" s="16" t="s">
        <v>2</v>
      </c>
      <c r="C84" s="15" t="s">
        <v>53</v>
      </c>
      <c r="D84" s="16" t="s">
        <v>4</v>
      </c>
      <c r="E84" s="16" t="s">
        <v>5</v>
      </c>
      <c r="F84" s="15" t="s">
        <v>17</v>
      </c>
      <c r="G84" s="46" t="s">
        <v>124</v>
      </c>
      <c r="H84" s="46" t="s">
        <v>120</v>
      </c>
    </row>
    <row r="85" spans="1:8">
      <c r="A85" s="1"/>
      <c r="B85" s="2"/>
      <c r="C85" s="1"/>
      <c r="D85" s="2"/>
      <c r="E85" s="2"/>
      <c r="F85" s="1"/>
      <c r="G85" s="51"/>
      <c r="H85" s="51"/>
    </row>
    <row r="86" spans="1:8">
      <c r="A86" s="28" t="s">
        <v>265</v>
      </c>
      <c r="B86" s="38">
        <v>10</v>
      </c>
      <c r="C86" s="27" t="s">
        <v>24</v>
      </c>
      <c r="D86" s="38">
        <v>30</v>
      </c>
      <c r="E86" s="38">
        <v>90</v>
      </c>
      <c r="F86" s="28" t="s">
        <v>266</v>
      </c>
      <c r="G86" s="28"/>
      <c r="H86" s="28"/>
    </row>
    <row r="87" spans="1:8">
      <c r="A87" s="1" t="s">
        <v>73</v>
      </c>
      <c r="B87" s="2">
        <v>15</v>
      </c>
      <c r="C87" s="1" t="s">
        <v>24</v>
      </c>
      <c r="D87" s="2">
        <v>35</v>
      </c>
      <c r="E87" s="2">
        <v>100</v>
      </c>
      <c r="F87" s="1" t="s">
        <v>74</v>
      </c>
      <c r="G87" s="51"/>
      <c r="H87" s="51"/>
    </row>
    <row r="88" spans="1:8">
      <c r="A88" s="28" t="s">
        <v>79</v>
      </c>
      <c r="B88" s="38">
        <v>10</v>
      </c>
      <c r="C88" s="27" t="s">
        <v>24</v>
      </c>
      <c r="D88" s="38">
        <v>60</v>
      </c>
      <c r="E88" s="38">
        <v>95</v>
      </c>
      <c r="F88" s="27" t="s">
        <v>74</v>
      </c>
      <c r="G88" s="28" t="s">
        <v>122</v>
      </c>
      <c r="H88" s="28" t="s">
        <v>160</v>
      </c>
    </row>
    <row r="89" spans="1:8">
      <c r="A89" s="51" t="s">
        <v>81</v>
      </c>
      <c r="B89" s="2">
        <v>5</v>
      </c>
      <c r="C89" s="1" t="s">
        <v>24</v>
      </c>
      <c r="D89" s="2">
        <v>90</v>
      </c>
      <c r="E89" s="2">
        <v>80</v>
      </c>
      <c r="F89" s="51" t="s">
        <v>74</v>
      </c>
      <c r="G89" s="51" t="s">
        <v>123</v>
      </c>
      <c r="H89" s="51" t="s">
        <v>121</v>
      </c>
    </row>
    <row r="90" spans="1:8">
      <c r="A90" s="27" t="s">
        <v>80</v>
      </c>
      <c r="B90" s="38">
        <v>3</v>
      </c>
      <c r="C90" s="27" t="s">
        <v>24</v>
      </c>
      <c r="D90" s="38">
        <v>110</v>
      </c>
      <c r="E90" s="38">
        <v>80</v>
      </c>
      <c r="F90" s="27" t="s">
        <v>155</v>
      </c>
      <c r="G90" s="28" t="s">
        <v>123</v>
      </c>
      <c r="H90" s="28"/>
    </row>
    <row r="91" spans="1:8">
      <c r="A91" s="1" t="s">
        <v>77</v>
      </c>
      <c r="B91" s="2">
        <v>10</v>
      </c>
      <c r="C91" s="1" t="s">
        <v>10</v>
      </c>
      <c r="D91" s="2"/>
      <c r="E91" s="2">
        <v>60</v>
      </c>
      <c r="F91" s="1" t="s">
        <v>78</v>
      </c>
      <c r="G91" s="51"/>
      <c r="H91" s="51"/>
    </row>
    <row r="92" spans="1:8">
      <c r="A92" s="27" t="s">
        <v>75</v>
      </c>
      <c r="B92" s="38">
        <v>10</v>
      </c>
      <c r="C92" s="27" t="s">
        <v>10</v>
      </c>
      <c r="D92" s="38"/>
      <c r="E92" s="38">
        <v>100</v>
      </c>
      <c r="F92" s="27" t="s">
        <v>76</v>
      </c>
      <c r="G92" s="28"/>
      <c r="H92" s="28"/>
    </row>
    <row r="93" spans="1:8">
      <c r="A93" s="51" t="s">
        <v>86</v>
      </c>
      <c r="B93" s="53"/>
      <c r="C93" s="1" t="s">
        <v>10</v>
      </c>
      <c r="D93" s="2"/>
      <c r="E93" s="2">
        <v>100</v>
      </c>
      <c r="F93" s="51" t="s">
        <v>89</v>
      </c>
      <c r="G93" s="51" t="s">
        <v>123</v>
      </c>
      <c r="H93" s="51" t="s">
        <v>121</v>
      </c>
    </row>
    <row r="94" spans="1:8">
      <c r="A94" s="28" t="s">
        <v>267</v>
      </c>
      <c r="B94" s="38">
        <v>10</v>
      </c>
      <c r="C94" s="27" t="s">
        <v>10</v>
      </c>
      <c r="D94" s="38"/>
      <c r="E94" s="38">
        <v>100</v>
      </c>
      <c r="F94" s="28" t="s">
        <v>169</v>
      </c>
      <c r="G94" s="28"/>
      <c r="H94" s="28"/>
    </row>
    <row r="95" spans="1:8">
      <c r="A95" s="51" t="s">
        <v>49</v>
      </c>
      <c r="B95" s="2">
        <v>10</v>
      </c>
      <c r="C95" s="1" t="s">
        <v>10</v>
      </c>
      <c r="D95" s="2"/>
      <c r="E95" s="2">
        <v>100</v>
      </c>
      <c r="F95" s="51" t="s">
        <v>169</v>
      </c>
      <c r="G95" s="51"/>
      <c r="H95" s="51"/>
    </row>
    <row r="96" spans="1:8">
      <c r="A96" s="28" t="s">
        <v>104</v>
      </c>
      <c r="B96" s="38">
        <v>10</v>
      </c>
      <c r="C96" s="28" t="s">
        <v>10</v>
      </c>
      <c r="D96" s="38"/>
      <c r="E96" s="28">
        <v>70</v>
      </c>
      <c r="F96" s="189" t="s">
        <v>248</v>
      </c>
      <c r="G96" s="28"/>
      <c r="H96" s="28" t="s">
        <v>160</v>
      </c>
    </row>
    <row r="98" spans="1:8">
      <c r="A98" s="28"/>
      <c r="B98" s="38"/>
      <c r="C98" s="27"/>
      <c r="D98" s="38"/>
      <c r="E98" s="38"/>
      <c r="F98" s="28"/>
      <c r="G98" s="28"/>
      <c r="H98" s="28"/>
    </row>
    <row r="100" spans="1:8">
      <c r="A100" s="18" t="s">
        <v>51</v>
      </c>
      <c r="B100" s="19" t="s">
        <v>2</v>
      </c>
      <c r="C100" s="20" t="s">
        <v>53</v>
      </c>
      <c r="D100" s="19" t="s">
        <v>4</v>
      </c>
      <c r="E100" s="19" t="s">
        <v>5</v>
      </c>
      <c r="F100" s="20" t="s">
        <v>17</v>
      </c>
      <c r="G100" s="17" t="s">
        <v>124</v>
      </c>
      <c r="H100" s="17" t="s">
        <v>120</v>
      </c>
    </row>
    <row r="101" spans="1:8">
      <c r="A101" s="4" t="s">
        <v>373</v>
      </c>
      <c r="B101" s="2">
        <v>5</v>
      </c>
      <c r="C101" s="3" t="s">
        <v>24</v>
      </c>
      <c r="D101" s="5">
        <v>1</v>
      </c>
      <c r="E101" s="5">
        <v>85</v>
      </c>
      <c r="F101" s="4" t="s">
        <v>374</v>
      </c>
      <c r="G101" s="4" t="s">
        <v>123</v>
      </c>
      <c r="H101" s="4" t="s">
        <v>121</v>
      </c>
    </row>
    <row r="102" spans="1:8">
      <c r="A102" s="17" t="s">
        <v>82</v>
      </c>
      <c r="B102" s="47">
        <v>15</v>
      </c>
      <c r="C102" s="48" t="s">
        <v>24</v>
      </c>
      <c r="D102" s="47">
        <v>45</v>
      </c>
      <c r="E102" s="47">
        <v>100</v>
      </c>
      <c r="F102" s="17" t="s">
        <v>87</v>
      </c>
      <c r="G102" s="17" t="s">
        <v>122</v>
      </c>
      <c r="H102" s="17" t="s">
        <v>160</v>
      </c>
    </row>
    <row r="103" spans="1:8">
      <c r="A103" s="4" t="s">
        <v>85</v>
      </c>
      <c r="B103" s="2">
        <v>10</v>
      </c>
      <c r="C103" s="3" t="s">
        <v>24</v>
      </c>
      <c r="D103" s="5">
        <v>50</v>
      </c>
      <c r="E103" s="5">
        <v>95</v>
      </c>
      <c r="F103" s="4" t="s">
        <v>88</v>
      </c>
      <c r="H103" s="4" t="s">
        <v>160</v>
      </c>
    </row>
    <row r="104" spans="1:8">
      <c r="A104" s="17" t="s">
        <v>148</v>
      </c>
      <c r="B104" s="47">
        <v>10</v>
      </c>
      <c r="C104" s="48" t="s">
        <v>24</v>
      </c>
      <c r="D104" s="47">
        <v>45</v>
      </c>
      <c r="E104" s="47">
        <v>95</v>
      </c>
      <c r="F104" s="17" t="s">
        <v>149</v>
      </c>
      <c r="G104" s="17"/>
      <c r="H104" s="17" t="s">
        <v>160</v>
      </c>
    </row>
    <row r="105" spans="1:8">
      <c r="A105" s="51" t="s">
        <v>146</v>
      </c>
      <c r="B105" s="2">
        <v>10</v>
      </c>
      <c r="C105" s="1" t="s">
        <v>24</v>
      </c>
      <c r="D105" s="2">
        <v>55</v>
      </c>
      <c r="E105" s="2">
        <v>100</v>
      </c>
      <c r="F105" s="51" t="s">
        <v>147</v>
      </c>
      <c r="G105" s="51"/>
      <c r="H105" s="51" t="s">
        <v>160</v>
      </c>
    </row>
    <row r="106" spans="1:8">
      <c r="A106" s="17" t="s">
        <v>157</v>
      </c>
      <c r="B106" s="47">
        <v>5</v>
      </c>
      <c r="C106" s="48" t="s">
        <v>24</v>
      </c>
      <c r="D106" s="47">
        <v>90</v>
      </c>
      <c r="E106" s="47">
        <v>90</v>
      </c>
      <c r="F106" s="17" t="s">
        <v>158</v>
      </c>
      <c r="G106" s="17"/>
      <c r="H106" s="17"/>
    </row>
    <row r="107" spans="1:8">
      <c r="A107" s="4" t="s">
        <v>382</v>
      </c>
      <c r="B107" s="59"/>
      <c r="C107" s="3" t="s">
        <v>24</v>
      </c>
      <c r="D107" s="5">
        <v>55</v>
      </c>
      <c r="E107" s="5">
        <v>95</v>
      </c>
      <c r="F107" s="4" t="s">
        <v>383</v>
      </c>
      <c r="G107" s="4" t="s">
        <v>123</v>
      </c>
    </row>
    <row r="108" spans="1:8">
      <c r="A108" s="17" t="s">
        <v>83</v>
      </c>
      <c r="B108" s="47">
        <v>10</v>
      </c>
      <c r="C108" s="48" t="s">
        <v>10</v>
      </c>
      <c r="D108" s="47"/>
      <c r="E108" s="47">
        <v>95</v>
      </c>
      <c r="F108" s="17" t="s">
        <v>131</v>
      </c>
      <c r="G108" s="17"/>
      <c r="H108" s="17"/>
    </row>
    <row r="109" spans="1:8">
      <c r="A109" s="4" t="s">
        <v>84</v>
      </c>
      <c r="B109" s="5">
        <v>10</v>
      </c>
      <c r="C109" s="3" t="s">
        <v>10</v>
      </c>
      <c r="E109" s="5">
        <v>100</v>
      </c>
      <c r="F109" s="4" t="s">
        <v>41</v>
      </c>
    </row>
    <row r="110" spans="1:8">
      <c r="A110" s="17" t="s">
        <v>118</v>
      </c>
      <c r="B110" s="47"/>
      <c r="C110" s="48" t="s">
        <v>10</v>
      </c>
      <c r="D110" s="47"/>
      <c r="E110" s="47">
        <v>100</v>
      </c>
      <c r="F110" s="17" t="s">
        <v>119</v>
      </c>
      <c r="G110" s="17" t="s">
        <v>123</v>
      </c>
      <c r="H110" s="17"/>
    </row>
    <row r="111" spans="1:8">
      <c r="A111" s="4" t="s">
        <v>125</v>
      </c>
      <c r="B111" s="5">
        <v>10</v>
      </c>
      <c r="C111" s="3" t="s">
        <v>10</v>
      </c>
      <c r="E111" s="5">
        <v>70</v>
      </c>
      <c r="F111" s="4" t="s">
        <v>268</v>
      </c>
      <c r="G111" s="4" t="s">
        <v>122</v>
      </c>
    </row>
    <row r="112" spans="1:8">
      <c r="A112" s="17"/>
      <c r="B112" s="47"/>
      <c r="C112" s="48"/>
      <c r="D112" s="47"/>
      <c r="E112" s="47"/>
      <c r="F112" s="17"/>
      <c r="G112" s="17"/>
      <c r="H112" s="17"/>
    </row>
    <row r="113" spans="1:10">
      <c r="A113" s="21" t="s">
        <v>57</v>
      </c>
      <c r="B113" s="22" t="s">
        <v>2</v>
      </c>
      <c r="C113" s="23" t="s">
        <v>53</v>
      </c>
      <c r="D113" s="22" t="s">
        <v>4</v>
      </c>
      <c r="E113" s="22" t="s">
        <v>5</v>
      </c>
      <c r="F113" s="49" t="s">
        <v>17</v>
      </c>
      <c r="G113" s="50" t="s">
        <v>124</v>
      </c>
      <c r="H113" s="50" t="s">
        <v>120</v>
      </c>
    </row>
    <row r="114" spans="1:10">
      <c r="A114" s="174"/>
      <c r="B114" s="175"/>
      <c r="C114" s="176"/>
      <c r="D114" s="175"/>
      <c r="E114" s="175"/>
      <c r="F114" s="176"/>
      <c r="G114" s="51"/>
      <c r="H114" s="51"/>
    </row>
    <row r="115" spans="1:10">
      <c r="A115" s="177" t="s">
        <v>558</v>
      </c>
      <c r="B115" s="175"/>
      <c r="C115" s="176"/>
      <c r="D115" s="175"/>
      <c r="E115" s="175"/>
      <c r="F115" s="176"/>
      <c r="G115" s="51"/>
      <c r="H115" s="51"/>
    </row>
    <row r="116" spans="1:10">
      <c r="A116" s="174"/>
      <c r="B116" s="175"/>
      <c r="C116" s="176"/>
      <c r="D116" s="175"/>
      <c r="E116" s="175"/>
      <c r="F116" s="176"/>
      <c r="G116" s="51"/>
      <c r="H116" s="51"/>
    </row>
    <row r="117" spans="1:10">
      <c r="A117" s="4" t="s">
        <v>156</v>
      </c>
      <c r="B117" s="5">
        <v>10</v>
      </c>
      <c r="C117" s="3" t="s">
        <v>3</v>
      </c>
      <c r="D117" s="5">
        <v>25</v>
      </c>
      <c r="E117" s="5">
        <v>90</v>
      </c>
    </row>
    <row r="118" spans="1:10">
      <c r="A118" s="36" t="s">
        <v>90</v>
      </c>
      <c r="B118" s="43">
        <v>10</v>
      </c>
      <c r="C118" s="35" t="s">
        <v>3</v>
      </c>
      <c r="D118" s="43">
        <v>26</v>
      </c>
      <c r="E118" s="43">
        <v>95</v>
      </c>
      <c r="F118" s="36" t="s">
        <v>91</v>
      </c>
      <c r="G118" s="36"/>
      <c r="H118" s="36"/>
    </row>
    <row r="119" spans="1:10">
      <c r="A119" s="51" t="s">
        <v>98</v>
      </c>
      <c r="B119" s="53">
        <v>5</v>
      </c>
      <c r="C119" s="1" t="s">
        <v>3</v>
      </c>
      <c r="D119" s="2">
        <v>28</v>
      </c>
      <c r="E119" s="2">
        <v>95</v>
      </c>
      <c r="F119" s="51" t="s">
        <v>170</v>
      </c>
      <c r="G119" s="51" t="s">
        <v>123</v>
      </c>
      <c r="H119" s="51"/>
      <c r="J119"/>
    </row>
    <row r="120" spans="1:10">
      <c r="A120" s="36" t="s">
        <v>58</v>
      </c>
      <c r="B120" s="43">
        <v>15</v>
      </c>
      <c r="C120" s="35" t="s">
        <v>3</v>
      </c>
      <c r="D120" s="43">
        <v>30</v>
      </c>
      <c r="E120" s="43">
        <v>90</v>
      </c>
      <c r="F120" s="36" t="s">
        <v>570</v>
      </c>
      <c r="G120" s="36"/>
      <c r="H120" s="36"/>
      <c r="J120"/>
    </row>
    <row r="121" spans="1:10">
      <c r="A121" s="51" t="s">
        <v>92</v>
      </c>
      <c r="B121" s="2">
        <v>15</v>
      </c>
      <c r="C121" s="1" t="s">
        <v>3</v>
      </c>
      <c r="D121" s="2">
        <v>30</v>
      </c>
      <c r="E121" s="2">
        <v>95</v>
      </c>
      <c r="F121" s="51" t="s">
        <v>93</v>
      </c>
      <c r="G121" s="51"/>
      <c r="H121" s="51"/>
      <c r="J121"/>
    </row>
    <row r="122" spans="1:10">
      <c r="A122" s="36" t="s">
        <v>162</v>
      </c>
      <c r="B122" s="43">
        <v>15</v>
      </c>
      <c r="C122" s="35" t="s">
        <v>3</v>
      </c>
      <c r="D122" s="43">
        <v>35</v>
      </c>
      <c r="E122" s="43">
        <v>95</v>
      </c>
      <c r="F122" s="36" t="s">
        <v>93</v>
      </c>
      <c r="G122" s="36"/>
      <c r="H122" s="36"/>
      <c r="J122"/>
    </row>
    <row r="123" spans="1:10">
      <c r="A123" s="51" t="s">
        <v>269</v>
      </c>
      <c r="B123" s="2">
        <v>10</v>
      </c>
      <c r="C123" s="1" t="s">
        <v>3</v>
      </c>
      <c r="D123" s="2">
        <v>58</v>
      </c>
      <c r="E123" s="2">
        <v>80</v>
      </c>
      <c r="F123" s="51" t="s">
        <v>270</v>
      </c>
      <c r="G123" s="51"/>
      <c r="H123" s="51"/>
      <c r="J123"/>
    </row>
    <row r="124" spans="1:10">
      <c r="A124" s="36" t="s">
        <v>106</v>
      </c>
      <c r="B124" s="43">
        <v>10</v>
      </c>
      <c r="C124" s="35" t="s">
        <v>3</v>
      </c>
      <c r="D124" s="43">
        <v>60</v>
      </c>
      <c r="E124" s="43">
        <v>80</v>
      </c>
      <c r="F124" s="36" t="s">
        <v>93</v>
      </c>
      <c r="G124" s="36"/>
      <c r="H124" s="36"/>
      <c r="J124"/>
    </row>
    <row r="125" spans="1:10">
      <c r="A125" s="51" t="s">
        <v>111</v>
      </c>
      <c r="B125" s="2">
        <v>10</v>
      </c>
      <c r="C125" s="1" t="s">
        <v>3</v>
      </c>
      <c r="D125" s="2">
        <v>75</v>
      </c>
      <c r="E125" s="2">
        <v>80</v>
      </c>
      <c r="F125" s="51" t="s">
        <v>112</v>
      </c>
      <c r="G125" s="51"/>
      <c r="H125" s="51"/>
      <c r="J125"/>
    </row>
    <row r="126" spans="1:10">
      <c r="A126" s="36" t="s">
        <v>128</v>
      </c>
      <c r="B126" s="43">
        <v>5</v>
      </c>
      <c r="C126" s="35" t="s">
        <v>3</v>
      </c>
      <c r="D126" s="43">
        <v>75</v>
      </c>
      <c r="E126" s="43">
        <v>95</v>
      </c>
      <c r="F126" s="36" t="s">
        <v>129</v>
      </c>
      <c r="G126" s="36" t="s">
        <v>122</v>
      </c>
      <c r="H126" s="36" t="s">
        <v>160</v>
      </c>
      <c r="J126"/>
    </row>
    <row r="127" spans="1:10">
      <c r="A127" s="51" t="s">
        <v>113</v>
      </c>
      <c r="B127" s="2">
        <v>5</v>
      </c>
      <c r="C127" s="1" t="s">
        <v>3</v>
      </c>
      <c r="D127" s="2">
        <v>110</v>
      </c>
      <c r="E127" s="2">
        <v>80</v>
      </c>
      <c r="F127" s="51" t="s">
        <v>247</v>
      </c>
      <c r="G127" s="51"/>
      <c r="H127" s="51"/>
      <c r="J127"/>
    </row>
    <row r="128" spans="1:10">
      <c r="A128" s="36" t="s">
        <v>375</v>
      </c>
      <c r="B128" s="43">
        <v>2</v>
      </c>
      <c r="C128" s="35" t="s">
        <v>3</v>
      </c>
      <c r="D128" s="43">
        <v>400</v>
      </c>
      <c r="E128" s="43">
        <v>90</v>
      </c>
      <c r="F128" s="36" t="s">
        <v>376</v>
      </c>
      <c r="G128" s="36" t="s">
        <v>123</v>
      </c>
      <c r="H128" s="36" t="s">
        <v>121</v>
      </c>
      <c r="J128"/>
    </row>
    <row r="129" spans="1:10">
      <c r="A129" s="4" t="s">
        <v>370</v>
      </c>
      <c r="B129" s="5">
        <v>5</v>
      </c>
      <c r="D129" s="132" t="s">
        <v>371</v>
      </c>
      <c r="E129" s="5">
        <v>25</v>
      </c>
      <c r="F129" s="4" t="s">
        <v>372</v>
      </c>
      <c r="G129" s="4" t="s">
        <v>123</v>
      </c>
      <c r="H129" s="4" t="s">
        <v>121</v>
      </c>
      <c r="J129"/>
    </row>
    <row r="130" spans="1:10">
      <c r="A130" s="36" t="s">
        <v>94</v>
      </c>
      <c r="B130" s="43">
        <v>10</v>
      </c>
      <c r="C130" s="35" t="s">
        <v>10</v>
      </c>
      <c r="D130" s="43"/>
      <c r="E130" s="43">
        <v>100</v>
      </c>
      <c r="F130" s="36" t="s">
        <v>95</v>
      </c>
      <c r="G130" s="36"/>
      <c r="H130" s="36"/>
    </row>
    <row r="131" spans="1:10">
      <c r="A131" s="51" t="s">
        <v>96</v>
      </c>
      <c r="B131" s="2">
        <v>10</v>
      </c>
      <c r="C131" s="1" t="s">
        <v>10</v>
      </c>
      <c r="D131" s="2"/>
      <c r="E131" s="2">
        <v>100</v>
      </c>
      <c r="F131" s="51" t="s">
        <v>97</v>
      </c>
      <c r="G131" s="51"/>
      <c r="H131" s="51"/>
    </row>
    <row r="132" spans="1:10">
      <c r="A132" s="36" t="s">
        <v>103</v>
      </c>
      <c r="B132" s="43">
        <v>10</v>
      </c>
      <c r="C132" s="35" t="s">
        <v>10</v>
      </c>
      <c r="D132" s="43"/>
      <c r="E132" s="43">
        <v>70</v>
      </c>
      <c r="F132" s="36" t="s">
        <v>104</v>
      </c>
      <c r="G132" s="36"/>
      <c r="H132" s="36"/>
    </row>
    <row r="133" spans="1:10">
      <c r="A133" s="51" t="s">
        <v>105</v>
      </c>
      <c r="B133" s="2">
        <v>10</v>
      </c>
      <c r="C133" s="1" t="s">
        <v>10</v>
      </c>
      <c r="D133" s="2"/>
      <c r="E133" s="2">
        <v>90</v>
      </c>
      <c r="F133" s="51" t="s">
        <v>117</v>
      </c>
      <c r="G133" s="51"/>
      <c r="H133" s="51"/>
    </row>
    <row r="134" spans="1:10">
      <c r="A134" s="36" t="s">
        <v>115</v>
      </c>
      <c r="B134" s="43">
        <v>10</v>
      </c>
      <c r="C134" s="35" t="s">
        <v>10</v>
      </c>
      <c r="D134" s="43"/>
      <c r="E134" s="43">
        <v>90</v>
      </c>
      <c r="F134" s="36" t="s">
        <v>116</v>
      </c>
      <c r="G134" s="36"/>
      <c r="H134" s="36"/>
    </row>
    <row r="135" spans="1:10">
      <c r="A135" s="51" t="s">
        <v>151</v>
      </c>
      <c r="B135" s="2">
        <v>10</v>
      </c>
      <c r="C135" s="1" t="s">
        <v>10</v>
      </c>
      <c r="D135" s="2"/>
      <c r="E135" s="2">
        <v>95</v>
      </c>
      <c r="F135" s="51" t="s">
        <v>117</v>
      </c>
      <c r="G135" s="51"/>
      <c r="H135" s="51"/>
    </row>
    <row r="136" spans="1:10">
      <c r="A136" s="36" t="s">
        <v>163</v>
      </c>
      <c r="B136" s="43">
        <v>10</v>
      </c>
      <c r="C136" s="35" t="s">
        <v>10</v>
      </c>
      <c r="D136" s="43"/>
      <c r="E136" s="43">
        <v>90</v>
      </c>
      <c r="F136" s="36" t="s">
        <v>164</v>
      </c>
      <c r="G136" s="36"/>
      <c r="H136" s="36"/>
    </row>
    <row r="137" spans="1:10">
      <c r="A137" s="51" t="s">
        <v>380</v>
      </c>
      <c r="B137" s="2">
        <v>10</v>
      </c>
      <c r="C137" s="3" t="s">
        <v>10</v>
      </c>
      <c r="D137" s="2"/>
      <c r="E137" s="2">
        <v>90</v>
      </c>
      <c r="F137" s="51" t="s">
        <v>381</v>
      </c>
      <c r="G137" s="51" t="s">
        <v>122</v>
      </c>
      <c r="H137" s="51" t="s">
        <v>160</v>
      </c>
    </row>
    <row r="138" spans="1:10">
      <c r="A138" s="36" t="s">
        <v>395</v>
      </c>
      <c r="B138" s="43"/>
      <c r="C138" s="35"/>
      <c r="D138" s="43"/>
      <c r="E138" s="43"/>
      <c r="F138" s="36" t="s">
        <v>396</v>
      </c>
      <c r="G138" s="36"/>
      <c r="H138" s="36" t="s">
        <v>121</v>
      </c>
    </row>
    <row r="139" spans="1:10">
      <c r="A139"/>
      <c r="B139"/>
      <c r="C139"/>
      <c r="D139"/>
      <c r="E139"/>
      <c r="F139"/>
      <c r="G139"/>
      <c r="H139"/>
    </row>
    <row r="140" spans="1:10" ht="26.25">
      <c r="A140" s="190" t="s">
        <v>168</v>
      </c>
      <c r="B140"/>
      <c r="C140"/>
      <c r="D140"/>
      <c r="E140"/>
      <c r="F140"/>
      <c r="G140"/>
      <c r="H140"/>
    </row>
    <row r="141" spans="1:10">
      <c r="A141"/>
      <c r="B141"/>
      <c r="C141"/>
      <c r="D141"/>
      <c r="E141"/>
      <c r="F141"/>
      <c r="G141"/>
      <c r="H141"/>
    </row>
    <row r="142" spans="1:10" ht="23.25">
      <c r="A142" s="184" t="s">
        <v>386</v>
      </c>
      <c r="B142"/>
      <c r="C142"/>
      <c r="D142"/>
      <c r="E142"/>
      <c r="F142"/>
      <c r="G142"/>
      <c r="H142"/>
    </row>
    <row r="143" spans="1:10">
      <c r="A143"/>
      <c r="B143"/>
      <c r="C143"/>
      <c r="D143"/>
      <c r="E143"/>
      <c r="F143"/>
      <c r="G143"/>
      <c r="H143"/>
    </row>
    <row r="144" spans="1:10">
      <c r="A144"/>
      <c r="B144"/>
      <c r="C144"/>
      <c r="D144"/>
      <c r="E144"/>
      <c r="F144"/>
      <c r="G144"/>
      <c r="H144"/>
    </row>
    <row r="145" spans="1:8">
      <c r="A145"/>
      <c r="B145"/>
      <c r="C145"/>
      <c r="D145"/>
      <c r="E145"/>
      <c r="F145"/>
      <c r="G145"/>
      <c r="H145"/>
    </row>
    <row r="146" spans="1:8">
      <c r="A146"/>
      <c r="B146"/>
      <c r="C146"/>
      <c r="D146"/>
      <c r="E146"/>
      <c r="F146"/>
      <c r="G146"/>
      <c r="H146"/>
    </row>
    <row r="147" spans="1:8">
      <c r="A147"/>
      <c r="B147"/>
      <c r="C147"/>
      <c r="D147"/>
      <c r="E147"/>
      <c r="F147"/>
      <c r="G147"/>
      <c r="H147"/>
    </row>
    <row r="148" spans="1:8">
      <c r="A148"/>
      <c r="B148"/>
      <c r="C148"/>
      <c r="D148"/>
      <c r="E148"/>
      <c r="F148"/>
      <c r="G148"/>
      <c r="H148"/>
    </row>
    <row r="149" spans="1:8">
      <c r="A149"/>
      <c r="B149"/>
      <c r="C149"/>
      <c r="D149"/>
      <c r="E149"/>
      <c r="F149"/>
      <c r="G149"/>
      <c r="H149"/>
    </row>
    <row r="150" spans="1:8">
      <c r="A150"/>
      <c r="B150"/>
      <c r="C150"/>
      <c r="D150"/>
      <c r="E150"/>
      <c r="F150"/>
      <c r="G150"/>
      <c r="H150"/>
    </row>
    <row r="151" spans="1:8">
      <c r="A151"/>
      <c r="B151"/>
      <c r="C151"/>
      <c r="D151"/>
      <c r="E151"/>
      <c r="F151"/>
      <c r="G151"/>
      <c r="H151"/>
    </row>
    <row r="152" spans="1:8">
      <c r="A152"/>
      <c r="B152"/>
      <c r="C152"/>
      <c r="D152"/>
      <c r="E152"/>
      <c r="F152"/>
      <c r="G152"/>
      <c r="H152"/>
    </row>
    <row r="153" spans="1:8">
      <c r="A153"/>
      <c r="B153"/>
      <c r="C153"/>
      <c r="D153"/>
      <c r="E153"/>
      <c r="F153"/>
      <c r="G153"/>
      <c r="H153"/>
    </row>
    <row r="154" spans="1:8">
      <c r="A154"/>
      <c r="B154"/>
      <c r="C154"/>
      <c r="D154"/>
      <c r="E154"/>
      <c r="F154"/>
      <c r="G154"/>
      <c r="H154"/>
    </row>
    <row r="155" spans="1:8">
      <c r="A155"/>
      <c r="B155"/>
      <c r="C155"/>
      <c r="D155"/>
      <c r="E155"/>
      <c r="F155"/>
      <c r="G155"/>
      <c r="H155"/>
    </row>
    <row r="156" spans="1:8">
      <c r="A156"/>
      <c r="B156"/>
      <c r="C156"/>
      <c r="D156"/>
      <c r="E156"/>
      <c r="F156"/>
      <c r="G156"/>
      <c r="H156"/>
    </row>
    <row r="157" spans="1:8">
      <c r="A157"/>
      <c r="B157"/>
      <c r="C157"/>
      <c r="D157"/>
      <c r="E157"/>
      <c r="F157"/>
      <c r="G157"/>
      <c r="H157"/>
    </row>
    <row r="158" spans="1:8">
      <c r="A158"/>
      <c r="B158"/>
      <c r="C158"/>
      <c r="D158"/>
      <c r="E158"/>
      <c r="F158"/>
      <c r="G158"/>
      <c r="H158"/>
    </row>
    <row r="159" spans="1:8">
      <c r="A159"/>
      <c r="B159"/>
      <c r="C159"/>
      <c r="D159"/>
      <c r="E159"/>
      <c r="F159"/>
      <c r="G159"/>
      <c r="H159"/>
    </row>
    <row r="160" spans="1:8">
      <c r="A160"/>
      <c r="B160"/>
      <c r="C160"/>
      <c r="D160"/>
      <c r="E160"/>
      <c r="F160"/>
      <c r="G160"/>
      <c r="H160"/>
    </row>
    <row r="161" spans="2:5">
      <c r="B161" s="3"/>
      <c r="D161" s="3"/>
      <c r="E161" s="3"/>
    </row>
    <row r="162" spans="2:5">
      <c r="B162" s="3"/>
      <c r="D162" s="3"/>
      <c r="E162" s="3"/>
    </row>
    <row r="163" spans="2:5">
      <c r="B163" s="3"/>
      <c r="D163" s="3"/>
      <c r="E163" s="3"/>
    </row>
    <row r="164" spans="2:5">
      <c r="B164" s="3"/>
      <c r="D164" s="3"/>
      <c r="E164" s="3"/>
    </row>
    <row r="165" spans="2:5">
      <c r="B165" s="3"/>
      <c r="D165" s="3"/>
      <c r="E165" s="3"/>
    </row>
    <row r="166" spans="2:5">
      <c r="B166" s="3"/>
      <c r="D166" s="3"/>
      <c r="E166" s="3"/>
    </row>
    <row r="167" spans="2:5">
      <c r="B167" s="3"/>
      <c r="D167" s="3"/>
      <c r="E167" s="3"/>
    </row>
    <row r="168" spans="2:5">
      <c r="B168" s="3"/>
      <c r="D168" s="3"/>
      <c r="E168" s="3"/>
    </row>
    <row r="169" spans="2:5">
      <c r="B169" s="3"/>
      <c r="D169" s="3"/>
      <c r="E169" s="3"/>
    </row>
    <row r="170" spans="2:5">
      <c r="B170" s="3"/>
      <c r="D170" s="3"/>
      <c r="E170" s="3"/>
    </row>
    <row r="171" spans="2:5">
      <c r="B171" s="3"/>
      <c r="D171" s="3"/>
      <c r="E171" s="3"/>
    </row>
    <row r="172" spans="2:5">
      <c r="B172" s="3"/>
      <c r="D172" s="3"/>
      <c r="E172" s="3"/>
    </row>
    <row r="173" spans="2:5">
      <c r="B173" s="3"/>
      <c r="D173" s="3"/>
      <c r="E173" s="3"/>
    </row>
    <row r="174" spans="2:5">
      <c r="B174" s="3"/>
      <c r="D174" s="3"/>
      <c r="E174" s="3"/>
    </row>
    <row r="175" spans="2:5">
      <c r="B175" s="3"/>
      <c r="D175" s="3"/>
      <c r="E175" s="3"/>
    </row>
    <row r="176" spans="2:5">
      <c r="B176" s="3"/>
      <c r="D176" s="3"/>
      <c r="E176" s="3"/>
    </row>
    <row r="177" spans="2:5">
      <c r="B177" s="3"/>
      <c r="D177" s="3"/>
      <c r="E177" s="3"/>
    </row>
    <row r="178" spans="2:5">
      <c r="B178" s="3"/>
      <c r="D178" s="3"/>
      <c r="E178" s="3"/>
    </row>
    <row r="179" spans="2:5">
      <c r="B179" s="3"/>
      <c r="D179" s="3"/>
      <c r="E179" s="3"/>
    </row>
    <row r="180" spans="2:5">
      <c r="B180" s="3"/>
      <c r="D180" s="3"/>
      <c r="E180" s="3"/>
    </row>
    <row r="181" spans="2:5">
      <c r="B181" s="3"/>
      <c r="D181" s="3"/>
      <c r="E181" s="3"/>
    </row>
    <row r="182" spans="2:5">
      <c r="B182" s="3"/>
      <c r="D182" s="3"/>
      <c r="E182" s="3"/>
    </row>
    <row r="183" spans="2:5">
      <c r="B183" s="3"/>
      <c r="D183" s="3"/>
      <c r="E183" s="3"/>
    </row>
    <row r="184" spans="2:5">
      <c r="B184" s="3"/>
      <c r="D184" s="3"/>
      <c r="E184" s="3"/>
    </row>
    <row r="185" spans="2:5">
      <c r="B185" s="3"/>
      <c r="D185" s="3"/>
      <c r="E185" s="3"/>
    </row>
    <row r="186" spans="2:5">
      <c r="B186" s="3"/>
      <c r="D186" s="3"/>
      <c r="E186" s="3"/>
    </row>
    <row r="187" spans="2:5">
      <c r="B187" s="3"/>
      <c r="D187" s="3"/>
      <c r="E187" s="3"/>
    </row>
    <row r="188" spans="2:5">
      <c r="B188" s="3"/>
      <c r="D188" s="3"/>
      <c r="E188" s="3"/>
    </row>
    <row r="189" spans="2:5">
      <c r="B189" s="3"/>
      <c r="D189" s="3"/>
      <c r="E189" s="3"/>
    </row>
    <row r="190" spans="2:5">
      <c r="B190" s="3"/>
      <c r="D190" s="3"/>
      <c r="E190" s="3"/>
    </row>
    <row r="191" spans="2:5">
      <c r="B191" s="3"/>
      <c r="D191" s="3"/>
      <c r="E191" s="3"/>
    </row>
    <row r="192" spans="2:5">
      <c r="B192" s="3"/>
      <c r="D192" s="3"/>
      <c r="E192" s="3"/>
    </row>
    <row r="193" spans="2:5">
      <c r="B193" s="3"/>
      <c r="D193" s="3"/>
      <c r="E193" s="3"/>
    </row>
    <row r="194" spans="2:5">
      <c r="B194" s="3"/>
      <c r="D194" s="3"/>
      <c r="E194" s="3"/>
    </row>
    <row r="195" spans="2:5">
      <c r="B195" s="3"/>
      <c r="D195" s="3"/>
      <c r="E195" s="3"/>
    </row>
    <row r="196" spans="2:5">
      <c r="B196" s="3"/>
      <c r="D196" s="3"/>
      <c r="E196" s="3"/>
    </row>
    <row r="197" spans="2:5">
      <c r="B197" s="3"/>
      <c r="D197" s="3"/>
      <c r="E197" s="3"/>
    </row>
    <row r="198" spans="2:5">
      <c r="B198" s="3"/>
      <c r="D198" s="3"/>
      <c r="E198" s="3"/>
    </row>
    <row r="199" spans="2:5">
      <c r="B199" s="3"/>
      <c r="D199" s="3"/>
      <c r="E199" s="3"/>
    </row>
    <row r="200" spans="2:5">
      <c r="B200" s="3"/>
      <c r="D200" s="3"/>
      <c r="E200" s="3"/>
    </row>
    <row r="201" spans="2:5">
      <c r="B201" s="3"/>
      <c r="D201" s="3"/>
      <c r="E201" s="3"/>
    </row>
    <row r="202" spans="2:5">
      <c r="B202" s="3"/>
      <c r="D202" s="3"/>
      <c r="E202" s="3"/>
    </row>
    <row r="203" spans="2:5">
      <c r="B203" s="3"/>
      <c r="D203" s="3"/>
      <c r="E203" s="3"/>
    </row>
    <row r="204" spans="2:5">
      <c r="B204" s="3"/>
      <c r="D204" s="3"/>
      <c r="E204" s="3"/>
    </row>
    <row r="205" spans="2:5">
      <c r="B205" s="3"/>
      <c r="D205" s="3"/>
      <c r="E205" s="3"/>
    </row>
    <row r="206" spans="2:5">
      <c r="B206" s="3"/>
      <c r="D206" s="3"/>
      <c r="E206" s="3"/>
    </row>
    <row r="207" spans="2:5">
      <c r="B207" s="3"/>
      <c r="D207" s="3"/>
      <c r="E207" s="3"/>
    </row>
    <row r="208" spans="2:5">
      <c r="B208" s="3"/>
      <c r="D208" s="3"/>
      <c r="E208" s="3"/>
    </row>
    <row r="209" spans="2:5">
      <c r="B209" s="3"/>
      <c r="D209" s="3"/>
      <c r="E209" s="3"/>
    </row>
    <row r="210" spans="2:5">
      <c r="B210" s="3"/>
      <c r="D210" s="3"/>
      <c r="E210" s="3"/>
    </row>
    <row r="211" spans="2:5">
      <c r="B211" s="3"/>
      <c r="D211" s="3"/>
      <c r="E211" s="3"/>
    </row>
    <row r="212" spans="2:5">
      <c r="B212" s="3"/>
      <c r="D212" s="3"/>
      <c r="E212" s="3"/>
    </row>
    <row r="213" spans="2:5">
      <c r="B213" s="3"/>
      <c r="D213" s="3"/>
      <c r="E213" s="3"/>
    </row>
    <row r="214" spans="2:5">
      <c r="B214" s="3"/>
      <c r="D214" s="3"/>
      <c r="E214" s="3"/>
    </row>
    <row r="215" spans="2:5">
      <c r="B215" s="3"/>
      <c r="D215" s="3"/>
      <c r="E215" s="3"/>
    </row>
    <row r="216" spans="2:5">
      <c r="B216" s="3"/>
      <c r="D216" s="3"/>
      <c r="E216" s="3"/>
    </row>
    <row r="217" spans="2:5">
      <c r="B217" s="3"/>
      <c r="D217" s="3"/>
      <c r="E217" s="3"/>
    </row>
    <row r="218" spans="2:5">
      <c r="B218" s="3"/>
      <c r="D218" s="3"/>
      <c r="E218" s="3"/>
    </row>
    <row r="219" spans="2:5">
      <c r="B219" s="3"/>
      <c r="D219" s="3"/>
      <c r="E219" s="3"/>
    </row>
    <row r="220" spans="2:5">
      <c r="B220" s="3"/>
      <c r="D220" s="3"/>
      <c r="E220" s="3"/>
    </row>
    <row r="221" spans="2:5">
      <c r="B221" s="3"/>
      <c r="D221" s="3"/>
      <c r="E221" s="3"/>
    </row>
    <row r="222" spans="2:5">
      <c r="B222" s="3"/>
      <c r="D222" s="3"/>
      <c r="E222" s="3"/>
    </row>
    <row r="223" spans="2:5">
      <c r="B223" s="3"/>
      <c r="D223" s="3"/>
      <c r="E223" s="3"/>
    </row>
    <row r="224" spans="2:5">
      <c r="B224" s="3"/>
      <c r="D224" s="3"/>
      <c r="E224" s="3"/>
    </row>
    <row r="225" spans="2:5">
      <c r="B225" s="3"/>
      <c r="D225" s="3"/>
      <c r="E225" s="3"/>
    </row>
    <row r="226" spans="2:5">
      <c r="B226" s="3"/>
      <c r="D226" s="3"/>
      <c r="E226" s="3"/>
    </row>
    <row r="227" spans="2:5">
      <c r="B227" s="3"/>
      <c r="D227" s="3"/>
      <c r="E227" s="3"/>
    </row>
    <row r="228" spans="2:5">
      <c r="B228" s="3"/>
      <c r="D228" s="3"/>
      <c r="E228" s="3"/>
    </row>
    <row r="229" spans="2:5">
      <c r="B229" s="3"/>
      <c r="D229" s="3"/>
      <c r="E229" s="3"/>
    </row>
    <row r="230" spans="2:5">
      <c r="B230" s="3"/>
      <c r="D230" s="3"/>
      <c r="E230" s="3"/>
    </row>
    <row r="231" spans="2:5">
      <c r="B231" s="3"/>
      <c r="D231" s="3"/>
      <c r="E231" s="3"/>
    </row>
    <row r="232" spans="2:5">
      <c r="B232" s="3"/>
      <c r="D232" s="3"/>
      <c r="E232" s="3"/>
    </row>
    <row r="233" spans="2:5">
      <c r="B233" s="3"/>
      <c r="D233" s="3"/>
      <c r="E233" s="3"/>
    </row>
    <row r="234" spans="2:5">
      <c r="B234" s="3"/>
      <c r="D234" s="3"/>
      <c r="E234" s="3"/>
    </row>
    <row r="235" spans="2:5">
      <c r="B235" s="3"/>
      <c r="D235" s="3"/>
      <c r="E235" s="3"/>
    </row>
    <row r="236" spans="2:5">
      <c r="B236" s="3"/>
      <c r="D236" s="3"/>
      <c r="E236" s="3"/>
    </row>
    <row r="237" spans="2:5">
      <c r="B237" s="3"/>
      <c r="D237" s="3"/>
      <c r="E237" s="3"/>
    </row>
    <row r="238" spans="2:5">
      <c r="B238" s="3"/>
      <c r="D238" s="3"/>
      <c r="E238" s="3"/>
    </row>
    <row r="239" spans="2:5">
      <c r="B239" s="3"/>
      <c r="D239" s="3"/>
      <c r="E239" s="3"/>
    </row>
    <row r="240" spans="2:5">
      <c r="B240" s="3"/>
      <c r="D240" s="3"/>
      <c r="E240" s="3"/>
    </row>
    <row r="241" spans="2:5">
      <c r="B241" s="3"/>
      <c r="D241" s="3"/>
      <c r="E241" s="3"/>
    </row>
    <row r="242" spans="2:5">
      <c r="B242" s="3"/>
      <c r="D242" s="3"/>
      <c r="E242" s="3"/>
    </row>
    <row r="243" spans="2:5">
      <c r="B243" s="3"/>
      <c r="D243" s="3"/>
      <c r="E243" s="3"/>
    </row>
    <row r="244" spans="2:5">
      <c r="B244" s="3"/>
      <c r="D244" s="3"/>
      <c r="E244" s="3"/>
    </row>
    <row r="245" spans="2:5">
      <c r="B245" s="3"/>
      <c r="D245" s="3"/>
      <c r="E245" s="3"/>
    </row>
    <row r="246" spans="2:5">
      <c r="B246" s="3"/>
      <c r="D246" s="3"/>
      <c r="E246" s="3"/>
    </row>
    <row r="247" spans="2:5">
      <c r="B247" s="3"/>
      <c r="D247" s="3"/>
      <c r="E247" s="3"/>
    </row>
    <row r="248" spans="2:5">
      <c r="B248" s="3"/>
      <c r="D248" s="3"/>
      <c r="E248" s="3"/>
    </row>
    <row r="249" spans="2:5">
      <c r="B249" s="3"/>
      <c r="D249" s="3"/>
      <c r="E249" s="3"/>
    </row>
    <row r="250" spans="2:5">
      <c r="B250" s="3"/>
      <c r="D250" s="3"/>
      <c r="E250" s="3"/>
    </row>
    <row r="251" spans="2:5">
      <c r="B251" s="3"/>
      <c r="D251" s="3"/>
      <c r="E251" s="3"/>
    </row>
    <row r="252" spans="2:5">
      <c r="B252" s="3"/>
      <c r="D252" s="3"/>
      <c r="E252" s="3"/>
    </row>
    <row r="253" spans="2:5">
      <c r="B253" s="3"/>
      <c r="D253" s="3"/>
      <c r="E253" s="3"/>
    </row>
    <row r="254" spans="2:5">
      <c r="B254" s="3"/>
      <c r="D254" s="3"/>
      <c r="E254" s="3"/>
    </row>
    <row r="255" spans="2:5">
      <c r="B255" s="3"/>
      <c r="D255" s="3"/>
      <c r="E255" s="3"/>
    </row>
    <row r="256" spans="2:5">
      <c r="B256" s="3"/>
      <c r="D256" s="3"/>
      <c r="E256" s="3"/>
    </row>
    <row r="257" spans="2:5">
      <c r="B257" s="3"/>
      <c r="D257" s="3"/>
      <c r="E257" s="3"/>
    </row>
    <row r="258" spans="2:5">
      <c r="B258" s="3"/>
      <c r="D258" s="3"/>
      <c r="E258" s="3"/>
    </row>
    <row r="259" spans="2:5">
      <c r="B259" s="3"/>
      <c r="D259" s="3"/>
      <c r="E259" s="3"/>
    </row>
    <row r="260" spans="2:5">
      <c r="B260" s="3"/>
      <c r="D260" s="3"/>
      <c r="E260" s="3"/>
    </row>
    <row r="261" spans="2:5">
      <c r="B261" s="3"/>
      <c r="D261" s="3"/>
      <c r="E261" s="3"/>
    </row>
    <row r="262" spans="2:5">
      <c r="B262" s="3"/>
      <c r="D262" s="3"/>
      <c r="E262" s="3"/>
    </row>
    <row r="263" spans="2:5">
      <c r="B263" s="3"/>
      <c r="D263" s="3"/>
      <c r="E263" s="3"/>
    </row>
    <row r="264" spans="2:5">
      <c r="B264" s="3"/>
      <c r="D264" s="3"/>
      <c r="E264" s="3"/>
    </row>
    <row r="265" spans="2:5">
      <c r="B265" s="3"/>
      <c r="D265" s="3"/>
      <c r="E265" s="3"/>
    </row>
    <row r="266" spans="2:5">
      <c r="B266" s="3"/>
      <c r="D266" s="3"/>
      <c r="E266" s="3"/>
    </row>
    <row r="267" spans="2:5">
      <c r="B267" s="3"/>
      <c r="D267" s="3"/>
      <c r="E267" s="3"/>
    </row>
    <row r="268" spans="2:5">
      <c r="B268" s="3"/>
      <c r="D268" s="3"/>
      <c r="E268" s="3"/>
    </row>
    <row r="269" spans="2:5">
      <c r="B269" s="3"/>
      <c r="D269" s="3"/>
      <c r="E269" s="3"/>
    </row>
    <row r="270" spans="2:5">
      <c r="B270" s="3"/>
      <c r="D270" s="3"/>
      <c r="E270" s="3"/>
    </row>
    <row r="271" spans="2:5">
      <c r="B271" s="3"/>
      <c r="D271" s="3"/>
      <c r="E271" s="3"/>
    </row>
    <row r="272" spans="2:5">
      <c r="B272" s="3"/>
      <c r="D272" s="3"/>
      <c r="E272" s="3"/>
    </row>
    <row r="273" spans="2:5">
      <c r="B273" s="3"/>
      <c r="D273" s="3"/>
      <c r="E273" s="3"/>
    </row>
    <row r="274" spans="2:5">
      <c r="B274" s="3"/>
      <c r="D274" s="3"/>
      <c r="E274" s="3"/>
    </row>
    <row r="275" spans="2:5">
      <c r="B275" s="3"/>
      <c r="D275" s="3"/>
      <c r="E275" s="3"/>
    </row>
    <row r="276" spans="2:5">
      <c r="B276" s="3"/>
      <c r="D276" s="3"/>
      <c r="E276" s="3"/>
    </row>
    <row r="277" spans="2:5">
      <c r="B277" s="3"/>
      <c r="D277" s="3"/>
      <c r="E277" s="3"/>
    </row>
    <row r="278" spans="2:5">
      <c r="B278" s="3"/>
      <c r="D278" s="3"/>
      <c r="E278" s="3"/>
    </row>
    <row r="279" spans="2:5">
      <c r="B279" s="3"/>
      <c r="D279" s="3"/>
      <c r="E279" s="3"/>
    </row>
    <row r="280" spans="2:5">
      <c r="B280" s="3"/>
      <c r="D280" s="3"/>
      <c r="E280" s="3"/>
    </row>
    <row r="281" spans="2:5">
      <c r="B281" s="3"/>
      <c r="D281" s="3"/>
      <c r="E281" s="3"/>
    </row>
    <row r="282" spans="2:5">
      <c r="B282" s="3"/>
      <c r="D282" s="3"/>
      <c r="E282" s="3"/>
    </row>
    <row r="283" spans="2:5">
      <c r="B283" s="3"/>
      <c r="D283" s="3"/>
      <c r="E283" s="3"/>
    </row>
    <row r="284" spans="2:5">
      <c r="B284" s="3"/>
      <c r="D284" s="3"/>
      <c r="E284" s="3"/>
    </row>
    <row r="285" spans="2:5">
      <c r="B285" s="3"/>
      <c r="D285" s="3"/>
      <c r="E285" s="3"/>
    </row>
    <row r="286" spans="2:5">
      <c r="B286" s="3"/>
      <c r="D286" s="3"/>
      <c r="E286" s="3"/>
    </row>
    <row r="287" spans="2:5">
      <c r="B287" s="3"/>
      <c r="D287" s="3"/>
      <c r="E287" s="3"/>
    </row>
    <row r="288" spans="2:5">
      <c r="B288" s="3"/>
      <c r="D288" s="3"/>
      <c r="E288" s="3"/>
    </row>
    <row r="289" spans="2:5">
      <c r="B289" s="3"/>
      <c r="D289" s="3"/>
      <c r="E289" s="3"/>
    </row>
    <row r="290" spans="2:5">
      <c r="B290" s="3"/>
      <c r="D290" s="3"/>
      <c r="E290" s="3"/>
    </row>
    <row r="291" spans="2:5">
      <c r="B291" s="3"/>
      <c r="D291" s="3"/>
      <c r="E291" s="3"/>
    </row>
    <row r="292" spans="2:5">
      <c r="B292" s="3"/>
      <c r="D292" s="3"/>
      <c r="E292" s="3"/>
    </row>
    <row r="293" spans="2:5">
      <c r="B293" s="3"/>
      <c r="D293" s="3"/>
      <c r="E293" s="3"/>
    </row>
    <row r="294" spans="2:5">
      <c r="B294" s="3"/>
      <c r="D294" s="3"/>
      <c r="E294" s="3"/>
    </row>
    <row r="295" spans="2:5">
      <c r="B295" s="3"/>
      <c r="D295" s="3"/>
      <c r="E295" s="3"/>
    </row>
    <row r="296" spans="2:5">
      <c r="B296" s="3"/>
      <c r="D296" s="3"/>
      <c r="E296" s="3"/>
    </row>
    <row r="297" spans="2:5">
      <c r="B297" s="3"/>
      <c r="D297" s="3"/>
      <c r="E297" s="3"/>
    </row>
    <row r="298" spans="2:5">
      <c r="B298" s="3"/>
      <c r="D298" s="3"/>
      <c r="E298" s="3"/>
    </row>
    <row r="299" spans="2:5">
      <c r="B299" s="3"/>
      <c r="D299" s="3"/>
      <c r="E299" s="3"/>
    </row>
    <row r="300" spans="2:5">
      <c r="B300" s="3"/>
      <c r="D300" s="3"/>
      <c r="E300" s="3"/>
    </row>
    <row r="301" spans="2:5">
      <c r="B301" s="3"/>
      <c r="D301" s="3"/>
      <c r="E301" s="3"/>
    </row>
  </sheetData>
  <phoneticPr fontId="40" type="noConversion"/>
  <pageMargins left="0.7" right="0.7" top="0.75" bottom="0.75" header="0.3" footer="0.3"/>
  <pageSetup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4"/>
  <sheetViews>
    <sheetView showGridLines="0" topLeftCell="A13" zoomScale="175" zoomScaleNormal="175" zoomScalePageLayoutView="175" workbookViewId="0">
      <selection activeCell="B14" sqref="B14"/>
    </sheetView>
  </sheetViews>
  <sheetFormatPr defaultColWidth="8.85546875" defaultRowHeight="15.75"/>
  <cols>
    <col min="1" max="1" width="18" style="60" customWidth="1"/>
    <col min="2" max="2" width="44.140625" style="60" customWidth="1"/>
    <col min="3" max="16384" width="8.85546875" style="60"/>
  </cols>
  <sheetData>
    <row r="1" spans="1:2">
      <c r="A1" s="71" t="s">
        <v>210</v>
      </c>
    </row>
    <row r="3" spans="1:2">
      <c r="A3" s="61" t="s">
        <v>165</v>
      </c>
    </row>
    <row r="5" spans="1:2">
      <c r="A5" s="65" t="s">
        <v>201</v>
      </c>
      <c r="B5" s="65"/>
    </row>
    <row r="6" spans="1:2">
      <c r="A6" s="63" t="s">
        <v>202</v>
      </c>
      <c r="B6" s="64"/>
    </row>
    <row r="7" spans="1:2">
      <c r="A7" s="105" t="s">
        <v>297</v>
      </c>
      <c r="B7" s="106"/>
    </row>
    <row r="9" spans="1:2">
      <c r="A9" s="68" t="s">
        <v>166</v>
      </c>
      <c r="B9" s="68" t="s">
        <v>167</v>
      </c>
    </row>
    <row r="11" spans="1:2">
      <c r="A11" s="66" t="s">
        <v>179</v>
      </c>
      <c r="B11" s="66" t="s">
        <v>194</v>
      </c>
    </row>
    <row r="12" spans="1:2">
      <c r="A12" s="63" t="s">
        <v>180</v>
      </c>
      <c r="B12" s="63" t="s">
        <v>195</v>
      </c>
    </row>
    <row r="13" spans="1:2">
      <c r="A13" s="63" t="s">
        <v>174</v>
      </c>
      <c r="B13" s="63" t="s">
        <v>189</v>
      </c>
    </row>
    <row r="14" spans="1:2">
      <c r="A14" s="63" t="s">
        <v>182</v>
      </c>
      <c r="B14" s="63" t="s">
        <v>197</v>
      </c>
    </row>
    <row r="15" spans="1:2">
      <c r="A15" s="66" t="s">
        <v>185</v>
      </c>
      <c r="B15" s="66" t="s">
        <v>200</v>
      </c>
    </row>
    <row r="16" spans="1:2">
      <c r="A16" s="66" t="s">
        <v>177</v>
      </c>
      <c r="B16" s="66" t="s">
        <v>192</v>
      </c>
    </row>
    <row r="17" spans="1:2">
      <c r="A17" s="131" t="s">
        <v>315</v>
      </c>
      <c r="B17" s="131" t="s">
        <v>368</v>
      </c>
    </row>
    <row r="18" spans="1:2">
      <c r="A18" s="66" t="s">
        <v>184</v>
      </c>
      <c r="B18" s="66" t="s">
        <v>199</v>
      </c>
    </row>
    <row r="19" spans="1:2">
      <c r="A19" s="134" t="s">
        <v>306</v>
      </c>
      <c r="B19" s="134" t="s">
        <v>385</v>
      </c>
    </row>
    <row r="20" spans="1:2">
      <c r="A20" s="63" t="s">
        <v>176</v>
      </c>
      <c r="B20" s="63" t="s">
        <v>191</v>
      </c>
    </row>
    <row r="21" spans="1:2">
      <c r="A21" s="63" t="s">
        <v>172</v>
      </c>
      <c r="B21" s="63" t="s">
        <v>187</v>
      </c>
    </row>
    <row r="22" spans="1:2">
      <c r="A22" s="66" t="s">
        <v>175</v>
      </c>
      <c r="B22" s="66" t="s">
        <v>190</v>
      </c>
    </row>
    <row r="23" spans="1:2">
      <c r="A23" s="62" t="s">
        <v>183</v>
      </c>
      <c r="B23" s="62" t="s">
        <v>198</v>
      </c>
    </row>
    <row r="24" spans="1:2">
      <c r="A24" s="63" t="s">
        <v>178</v>
      </c>
      <c r="B24" s="63" t="s">
        <v>193</v>
      </c>
    </row>
    <row r="25" spans="1:2">
      <c r="A25" s="131" t="s">
        <v>307</v>
      </c>
      <c r="B25" s="131" t="s">
        <v>369</v>
      </c>
    </row>
    <row r="26" spans="1:2">
      <c r="A26" s="105" t="s">
        <v>295</v>
      </c>
      <c r="B26" s="105" t="s">
        <v>296</v>
      </c>
    </row>
    <row r="27" spans="1:2">
      <c r="A27" s="66" t="s">
        <v>173</v>
      </c>
      <c r="B27" s="66" t="s">
        <v>188</v>
      </c>
    </row>
    <row r="28" spans="1:2">
      <c r="A28" s="66" t="s">
        <v>181</v>
      </c>
      <c r="B28" s="66" t="s">
        <v>196</v>
      </c>
    </row>
    <row r="29" spans="1:2">
      <c r="A29" s="63" t="s">
        <v>171</v>
      </c>
      <c r="B29" s="63" t="s">
        <v>186</v>
      </c>
    </row>
    <row r="30" spans="1:2">
      <c r="A30"/>
      <c r="B30"/>
    </row>
    <row r="31" spans="1:2">
      <c r="A31"/>
      <c r="B31"/>
    </row>
    <row r="32" spans="1:2">
      <c r="A32"/>
      <c r="B32"/>
    </row>
    <row r="34" spans="1:1">
      <c r="A34" s="67" t="s">
        <v>203</v>
      </c>
    </row>
  </sheetData>
  <phoneticPr fontId="40" type="noConversion"/>
  <pageMargins left="0.7" right="0.7" top="0.75" bottom="0.75" header="0.3" footer="0.3"/>
  <pageSetup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5"/>
  <sheetViews>
    <sheetView showGridLines="0" topLeftCell="A2" workbookViewId="0">
      <selection activeCell="B39" sqref="B39"/>
    </sheetView>
  </sheetViews>
  <sheetFormatPr defaultColWidth="11.42578125" defaultRowHeight="15"/>
  <cols>
    <col min="1" max="1" width="5.85546875" customWidth="1"/>
    <col min="2" max="2" width="9.42578125" customWidth="1"/>
  </cols>
  <sheetData>
    <row r="1" spans="1:10" ht="18.75">
      <c r="A1" s="81" t="s">
        <v>216</v>
      </c>
      <c r="B1" s="82" t="s">
        <v>123</v>
      </c>
      <c r="C1" s="82" t="s">
        <v>227</v>
      </c>
    </row>
    <row r="2" spans="1:10">
      <c r="B2" s="69"/>
    </row>
    <row r="3" spans="1:10">
      <c r="A3" s="79">
        <v>1</v>
      </c>
      <c r="B3" s="83">
        <v>52</v>
      </c>
      <c r="C3" s="83">
        <v>52</v>
      </c>
      <c r="D3" t="s">
        <v>231</v>
      </c>
    </row>
    <row r="4" spans="1:10">
      <c r="A4" s="80">
        <v>2</v>
      </c>
      <c r="B4" s="84">
        <v>55</v>
      </c>
      <c r="C4" s="84">
        <f>B3+B4</f>
        <v>107</v>
      </c>
      <c r="D4" t="s">
        <v>232</v>
      </c>
    </row>
    <row r="5" spans="1:10">
      <c r="A5" s="78">
        <v>3</v>
      </c>
      <c r="B5" s="85">
        <v>67</v>
      </c>
      <c r="C5" s="85">
        <f>B3+B4+B5</f>
        <v>174</v>
      </c>
      <c r="D5" t="s">
        <v>233</v>
      </c>
    </row>
    <row r="6" spans="1:10">
      <c r="A6" s="80">
        <v>4</v>
      </c>
      <c r="B6" s="84">
        <v>122</v>
      </c>
      <c r="C6" s="84">
        <f>SUM(B3:B6)</f>
        <v>296</v>
      </c>
      <c r="D6" t="s">
        <v>234</v>
      </c>
    </row>
    <row r="7" spans="1:10">
      <c r="A7" s="78">
        <v>5</v>
      </c>
      <c r="B7" s="85">
        <v>128</v>
      </c>
      <c r="C7" s="85">
        <f>SUM(B3:B7)</f>
        <v>424</v>
      </c>
    </row>
    <row r="8" spans="1:10">
      <c r="A8" s="80">
        <v>6</v>
      </c>
      <c r="B8" s="84">
        <v>301</v>
      </c>
      <c r="C8" s="84">
        <f>SUM(B3:B8)</f>
        <v>725</v>
      </c>
    </row>
    <row r="9" spans="1:10">
      <c r="A9" s="78">
        <v>7</v>
      </c>
      <c r="B9" s="85">
        <v>420</v>
      </c>
      <c r="C9" s="85">
        <f>SUM(B3:B9)</f>
        <v>1145</v>
      </c>
      <c r="E9" s="90" t="s">
        <v>217</v>
      </c>
      <c r="F9" s="74"/>
      <c r="G9" s="74"/>
      <c r="H9" s="74"/>
      <c r="I9" s="74"/>
    </row>
    <row r="10" spans="1:10">
      <c r="A10" s="80">
        <v>8</v>
      </c>
      <c r="B10" s="84">
        <v>432</v>
      </c>
      <c r="C10" s="84">
        <f>SUM(B3:B10)</f>
        <v>1577</v>
      </c>
      <c r="E10" s="74"/>
      <c r="F10" s="74"/>
      <c r="G10" s="74"/>
      <c r="H10" s="74"/>
      <c r="I10" s="74"/>
    </row>
    <row r="11" spans="1:10">
      <c r="A11" s="78">
        <v>9</v>
      </c>
      <c r="B11" s="85">
        <v>600</v>
      </c>
      <c r="C11" s="85">
        <f>SUM(B3:B11)</f>
        <v>2177</v>
      </c>
      <c r="E11" s="74" t="s">
        <v>218</v>
      </c>
      <c r="F11" s="74"/>
      <c r="G11" s="74"/>
      <c r="H11" s="74"/>
      <c r="I11" s="74"/>
    </row>
    <row r="12" spans="1:10">
      <c r="A12" s="80">
        <v>10</v>
      </c>
      <c r="B12" s="84">
        <v>1248</v>
      </c>
      <c r="C12" s="84">
        <f>SUM(B3:B12)</f>
        <v>3425</v>
      </c>
      <c r="E12" s="74" t="s">
        <v>230</v>
      </c>
      <c r="F12" s="74"/>
      <c r="G12" s="74"/>
      <c r="H12" s="74"/>
      <c r="I12" s="74"/>
    </row>
    <row r="13" spans="1:10">
      <c r="A13" s="78">
        <v>11</v>
      </c>
      <c r="B13" s="85">
        <v>2016</v>
      </c>
      <c r="C13" s="85">
        <f>SUM(B3:B13)</f>
        <v>5441</v>
      </c>
      <c r="E13" s="74" t="s">
        <v>219</v>
      </c>
      <c r="F13" s="74"/>
      <c r="G13" s="74"/>
      <c r="H13" s="74"/>
      <c r="I13" s="74"/>
    </row>
    <row r="14" spans="1:10">
      <c r="A14" s="80">
        <v>12</v>
      </c>
      <c r="B14" s="84">
        <v>3132</v>
      </c>
      <c r="C14" s="84">
        <f>SUM(B3:B14)</f>
        <v>8573</v>
      </c>
    </row>
    <row r="15" spans="1:10">
      <c r="A15" s="78">
        <v>13</v>
      </c>
      <c r="B15" s="85">
        <v>3600</v>
      </c>
      <c r="C15" s="85">
        <f>SUM(B3:B15)</f>
        <v>12173</v>
      </c>
      <c r="E15" s="100" t="s">
        <v>252</v>
      </c>
      <c r="F15" s="95"/>
      <c r="G15" s="95"/>
      <c r="H15" s="95"/>
      <c r="I15" s="95"/>
      <c r="J15" s="95"/>
    </row>
    <row r="16" spans="1:10">
      <c r="A16" s="80">
        <v>14</v>
      </c>
      <c r="B16" s="84">
        <v>5054</v>
      </c>
      <c r="C16" s="84">
        <f>SUM(B3:B16)</f>
        <v>17227</v>
      </c>
    </row>
    <row r="17" spans="1:10">
      <c r="A17" s="78">
        <v>15</v>
      </c>
      <c r="B17" s="85">
        <v>4486</v>
      </c>
      <c r="C17" s="85">
        <f>SUM(B3:B17)</f>
        <v>21713</v>
      </c>
      <c r="E17" s="91" t="s">
        <v>220</v>
      </c>
      <c r="F17" s="75"/>
      <c r="G17" s="75"/>
      <c r="H17" s="75"/>
      <c r="I17" s="75"/>
      <c r="J17" s="75"/>
    </row>
    <row r="18" spans="1:10">
      <c r="A18" s="80">
        <v>16</v>
      </c>
      <c r="B18" s="84">
        <v>5054</v>
      </c>
      <c r="C18" s="84">
        <f>SUM(B3:B18)</f>
        <v>26767</v>
      </c>
      <c r="E18" s="75"/>
      <c r="F18" s="75"/>
      <c r="G18" s="75"/>
      <c r="H18" s="75"/>
      <c r="I18" s="75"/>
      <c r="J18" s="75"/>
    </row>
    <row r="19" spans="1:10">
      <c r="A19" s="78">
        <v>17</v>
      </c>
      <c r="B19" s="85">
        <v>9934</v>
      </c>
      <c r="C19" s="85">
        <f>SUM(B3:B19)</f>
        <v>36701</v>
      </c>
      <c r="E19" s="75" t="s">
        <v>222</v>
      </c>
      <c r="F19" s="75"/>
      <c r="G19" s="75"/>
      <c r="H19" s="75"/>
      <c r="I19" s="75"/>
      <c r="J19" s="75"/>
    </row>
    <row r="20" spans="1:10">
      <c r="A20" s="80">
        <v>18</v>
      </c>
      <c r="B20" s="84">
        <v>11469</v>
      </c>
      <c r="C20" s="84">
        <f>SUM(B3:B20)</f>
        <v>48170</v>
      </c>
      <c r="E20" s="94" t="s">
        <v>229</v>
      </c>
      <c r="F20" s="75"/>
      <c r="G20" s="75"/>
      <c r="H20" s="75"/>
      <c r="I20" s="75"/>
      <c r="J20" s="75"/>
    </row>
    <row r="21" spans="1:10">
      <c r="A21" s="78">
        <v>19</v>
      </c>
      <c r="B21" s="85">
        <v>14061</v>
      </c>
      <c r="C21" s="85">
        <f>SUM(B3:B21)</f>
        <v>62231</v>
      </c>
      <c r="E21" s="75"/>
      <c r="F21" s="75"/>
      <c r="G21" s="75"/>
      <c r="H21" s="75"/>
      <c r="I21" s="75"/>
      <c r="J21" s="75"/>
    </row>
    <row r="22" spans="1:10">
      <c r="A22" s="80">
        <v>20</v>
      </c>
      <c r="B22" s="84">
        <v>14868</v>
      </c>
      <c r="C22" s="84">
        <f>SUM(B3:B22)</f>
        <v>77099</v>
      </c>
      <c r="E22" s="75" t="s">
        <v>223</v>
      </c>
      <c r="F22" s="75"/>
      <c r="G22" s="75"/>
      <c r="H22" s="75"/>
      <c r="I22" s="75"/>
      <c r="J22" s="75"/>
    </row>
    <row r="23" spans="1:10">
      <c r="A23" s="78">
        <v>21</v>
      </c>
      <c r="B23" s="85">
        <v>15730</v>
      </c>
      <c r="C23" s="85">
        <f>SUM(B3:B23)</f>
        <v>92829</v>
      </c>
      <c r="E23" s="75" t="s">
        <v>224</v>
      </c>
      <c r="F23" s="75"/>
      <c r="G23" s="75"/>
      <c r="H23" s="75"/>
      <c r="I23" s="75"/>
      <c r="J23" s="75"/>
    </row>
    <row r="24" spans="1:10">
      <c r="A24" s="80">
        <v>22</v>
      </c>
      <c r="B24" s="84">
        <v>26884</v>
      </c>
      <c r="C24" s="84">
        <f>SUM(B3:B24)</f>
        <v>119713</v>
      </c>
      <c r="E24" s="75"/>
      <c r="F24" s="75"/>
      <c r="G24" s="75"/>
      <c r="H24" s="75"/>
      <c r="I24" s="75"/>
      <c r="J24" s="75"/>
    </row>
    <row r="25" spans="1:10">
      <c r="A25" s="78">
        <v>23</v>
      </c>
      <c r="B25" s="85">
        <v>34069</v>
      </c>
      <c r="C25" s="85">
        <f>SUM(B3:B25)</f>
        <v>153782</v>
      </c>
      <c r="E25" s="75" t="s">
        <v>228</v>
      </c>
      <c r="F25" s="75"/>
      <c r="G25" s="75"/>
      <c r="H25" s="75"/>
      <c r="I25" s="75"/>
      <c r="J25" s="75"/>
    </row>
    <row r="26" spans="1:10">
      <c r="A26" s="80">
        <v>24</v>
      </c>
      <c r="B26" s="84">
        <v>42431</v>
      </c>
      <c r="C26" s="84">
        <f>SUM(B3:B26)</f>
        <v>196213</v>
      </c>
      <c r="E26" s="75" t="s">
        <v>273</v>
      </c>
      <c r="F26" s="75"/>
      <c r="G26" s="75"/>
      <c r="H26" s="75"/>
      <c r="I26" s="75"/>
      <c r="J26" s="75"/>
    </row>
    <row r="27" spans="1:10">
      <c r="A27" s="78">
        <v>25</v>
      </c>
      <c r="B27" s="85">
        <v>51427</v>
      </c>
      <c r="C27" s="85">
        <f>SUM(B3:B27)</f>
        <v>247640</v>
      </c>
    </row>
    <row r="28" spans="1:10">
      <c r="A28" s="80">
        <v>26</v>
      </c>
      <c r="B28" s="84">
        <v>56386</v>
      </c>
      <c r="C28" s="84">
        <f>SUM(B3:B28)</f>
        <v>304026</v>
      </c>
    </row>
    <row r="29" spans="1:10">
      <c r="A29" s="78">
        <v>27</v>
      </c>
      <c r="B29" s="85">
        <v>73058</v>
      </c>
      <c r="C29" s="85">
        <f>SUM(B3:B29)</f>
        <v>377084</v>
      </c>
    </row>
    <row r="30" spans="1:10">
      <c r="A30" s="80">
        <v>28</v>
      </c>
      <c r="B30" s="84">
        <v>82433</v>
      </c>
      <c r="C30" s="84">
        <f>SUM(B3:B30)</f>
        <v>459517</v>
      </c>
      <c r="E30" s="92" t="s">
        <v>226</v>
      </c>
      <c r="F30" s="93"/>
      <c r="G30" s="93"/>
      <c r="H30" s="93"/>
      <c r="I30" s="93"/>
      <c r="J30" s="93"/>
    </row>
    <row r="31" spans="1:10">
      <c r="A31" s="78">
        <v>29</v>
      </c>
      <c r="B31" s="85">
        <v>93897</v>
      </c>
      <c r="C31" s="85">
        <f>SUM(B3:B31)</f>
        <v>553414</v>
      </c>
      <c r="E31" s="93" t="s">
        <v>221</v>
      </c>
      <c r="F31" s="93"/>
      <c r="G31" s="93"/>
      <c r="H31" s="93"/>
      <c r="I31" s="93"/>
      <c r="J31" s="93"/>
    </row>
    <row r="32" spans="1:10">
      <c r="A32" s="80">
        <v>30</v>
      </c>
      <c r="B32" s="84">
        <v>117030</v>
      </c>
      <c r="C32" s="84">
        <f>SUM(B3:B32)</f>
        <v>670444</v>
      </c>
      <c r="E32" s="93" t="s">
        <v>225</v>
      </c>
      <c r="F32" s="93"/>
      <c r="G32" s="93"/>
      <c r="H32" s="93"/>
      <c r="I32" s="93"/>
      <c r="J32" s="93"/>
    </row>
    <row r="33" spans="1:10">
      <c r="A33" s="78">
        <v>31</v>
      </c>
      <c r="B33" s="85">
        <v>144916</v>
      </c>
      <c r="C33" s="85">
        <f>SUM(B3:B33)</f>
        <v>815360</v>
      </c>
      <c r="E33" s="93"/>
      <c r="F33" s="93"/>
      <c r="G33" s="93"/>
      <c r="H33" s="93"/>
      <c r="I33" s="93"/>
      <c r="J33" s="93"/>
    </row>
    <row r="34" spans="1:10">
      <c r="A34" s="80">
        <v>32</v>
      </c>
      <c r="B34" s="84">
        <v>187691</v>
      </c>
      <c r="C34" s="84">
        <f>SUM(B3:B34)</f>
        <v>1003051</v>
      </c>
      <c r="E34" s="93" t="s">
        <v>235</v>
      </c>
      <c r="F34" s="93"/>
      <c r="G34" s="93"/>
      <c r="H34" s="93"/>
      <c r="I34" s="93"/>
      <c r="J34" s="93"/>
    </row>
    <row r="35" spans="1:10">
      <c r="A35" s="78">
        <v>33</v>
      </c>
      <c r="B35" s="85">
        <v>223916</v>
      </c>
      <c r="C35" s="85">
        <f>SUM(B3:B35)</f>
        <v>1226967</v>
      </c>
      <c r="E35" s="93"/>
      <c r="F35" s="93"/>
      <c r="G35" s="93"/>
      <c r="H35" s="93"/>
      <c r="I35" s="93"/>
      <c r="J35" s="93"/>
    </row>
    <row r="36" spans="1:10">
      <c r="A36" s="80">
        <v>34</v>
      </c>
      <c r="B36" s="84">
        <v>262574</v>
      </c>
      <c r="C36" s="84">
        <f>SUM(B3:B36)</f>
        <v>1489541</v>
      </c>
      <c r="E36" s="96" t="s">
        <v>236</v>
      </c>
      <c r="F36" s="96"/>
      <c r="G36" s="97">
        <v>6</v>
      </c>
      <c r="H36" s="96"/>
      <c r="I36" s="96"/>
      <c r="J36" s="96"/>
    </row>
    <row r="37" spans="1:10">
      <c r="A37" s="78">
        <v>35</v>
      </c>
      <c r="B37" s="85">
        <v>262807</v>
      </c>
      <c r="C37" s="85">
        <v>1752348</v>
      </c>
      <c r="E37" s="93" t="s">
        <v>237</v>
      </c>
      <c r="F37" s="93"/>
      <c r="G37" s="98">
        <v>3</v>
      </c>
      <c r="H37" s="93"/>
      <c r="I37" s="93"/>
      <c r="J37" s="93"/>
    </row>
    <row r="38" spans="1:10">
      <c r="A38" s="80">
        <v>36</v>
      </c>
      <c r="B38" s="84">
        <v>273247</v>
      </c>
      <c r="C38" s="84">
        <v>2025595</v>
      </c>
      <c r="E38" s="96"/>
      <c r="F38" s="96"/>
      <c r="G38" s="96"/>
      <c r="H38" s="96"/>
      <c r="I38" s="96"/>
      <c r="J38" s="96"/>
    </row>
    <row r="39" spans="1:10">
      <c r="A39" s="78">
        <v>37</v>
      </c>
      <c r="B39" s="85">
        <v>298088</v>
      </c>
      <c r="C39" s="85">
        <f>SUM(B3:B39)</f>
        <v>2323683</v>
      </c>
      <c r="E39" s="93" t="s">
        <v>238</v>
      </c>
      <c r="F39" s="93"/>
      <c r="G39" s="98">
        <f>G36/G37</f>
        <v>2</v>
      </c>
      <c r="H39" s="93"/>
      <c r="I39" s="93"/>
      <c r="J39" s="93"/>
    </row>
    <row r="40" spans="1:10">
      <c r="A40" s="80">
        <v>38</v>
      </c>
      <c r="B40" s="84">
        <v>322930</v>
      </c>
      <c r="C40" s="84">
        <f>SUM(B3:B40)</f>
        <v>2646613</v>
      </c>
      <c r="E40" s="96" t="s">
        <v>239</v>
      </c>
      <c r="F40" s="96"/>
      <c r="G40" s="96"/>
      <c r="H40" s="96"/>
      <c r="I40" s="96"/>
      <c r="J40" s="96"/>
    </row>
    <row r="41" spans="1:10">
      <c r="A41" s="78">
        <v>39</v>
      </c>
      <c r="B41" s="85">
        <v>347769</v>
      </c>
      <c r="C41" s="85">
        <f>SUM(B3:B41)</f>
        <v>2994382</v>
      </c>
    </row>
    <row r="42" spans="1:10">
      <c r="A42" s="80">
        <v>40</v>
      </c>
      <c r="B42" s="84">
        <v>372610</v>
      </c>
      <c r="C42" s="84">
        <f>SUM(B3:B42)</f>
        <v>3366992</v>
      </c>
    </row>
    <row r="45" spans="1:10">
      <c r="A45" t="s">
        <v>384</v>
      </c>
    </row>
  </sheetData>
  <phoneticPr fontId="40" type="noConversion"/>
  <pageMargins left="0.75" right="0.75" top="1" bottom="1" header="0.5" footer="0.5"/>
  <pageSetup orientation="portrait" horizontalDpi="4294967292" verticalDpi="4294967292"/>
  <ignoredErrors>
    <ignoredError sqref="C6:C36 C39:C4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AB241"/>
  <sheetViews>
    <sheetView showGridLines="0" topLeftCell="G1" workbookViewId="0">
      <selection activeCell="M141" sqref="M141"/>
    </sheetView>
  </sheetViews>
  <sheetFormatPr defaultColWidth="11.42578125" defaultRowHeight="15"/>
  <cols>
    <col min="1" max="1" width="12.7109375" customWidth="1"/>
    <col min="2" max="2" width="3.28515625" style="116" customWidth="1"/>
    <col min="3" max="3" width="15.7109375" customWidth="1"/>
    <col min="4" max="4" width="2.28515625" style="123" customWidth="1"/>
    <col min="5" max="5" width="15.7109375" customWidth="1"/>
    <col min="6" max="6" width="2.28515625" style="116" customWidth="1"/>
    <col min="7" max="7" width="15.7109375" customWidth="1"/>
    <col min="8" max="8" width="2.28515625" style="116" customWidth="1"/>
    <col min="9" max="9" width="15.7109375" customWidth="1"/>
    <col min="10" max="10" width="2.28515625" style="116" customWidth="1"/>
    <col min="11" max="11" width="15.7109375" customWidth="1"/>
    <col min="12" max="12" width="2.28515625" style="116" customWidth="1"/>
    <col min="13" max="13" width="15.7109375" customWidth="1"/>
    <col min="14" max="14" width="2.28515625" style="116" customWidth="1"/>
    <col min="15" max="15" width="15.7109375" customWidth="1"/>
    <col min="16" max="16" width="2.28515625" customWidth="1"/>
    <col min="17" max="17" width="15.7109375" customWidth="1"/>
    <col min="18" max="18" width="2.28515625" customWidth="1"/>
    <col min="19" max="19" width="16.42578125" customWidth="1"/>
    <col min="20" max="20" width="2.28515625" customWidth="1"/>
    <col min="21" max="21" width="15.7109375" customWidth="1"/>
    <col min="22" max="22" width="2.28515625" customWidth="1"/>
    <col min="23" max="23" width="15.7109375" customWidth="1"/>
    <col min="24" max="24" width="2.28515625" customWidth="1"/>
    <col min="25" max="25" width="15.7109375" customWidth="1"/>
    <col min="26" max="26" width="2.28515625" customWidth="1"/>
    <col min="27" max="27" width="15.7109375" customWidth="1"/>
    <col min="28" max="28" width="2.28515625" customWidth="1"/>
    <col min="29" max="29" width="15.7109375" customWidth="1"/>
    <col min="30" max="30" width="2.28515625" customWidth="1"/>
  </cols>
  <sheetData>
    <row r="1" spans="1:21" ht="18.75">
      <c r="A1" s="155"/>
    </row>
    <row r="2" spans="1:21">
      <c r="A2" s="72"/>
    </row>
    <row r="3" spans="1:21" ht="18.75">
      <c r="A3" s="155" t="s">
        <v>211</v>
      </c>
    </row>
    <row r="4" spans="1:21" ht="18.75">
      <c r="A4" s="155"/>
    </row>
    <row r="5" spans="1:21" ht="18.75">
      <c r="A5" s="155" t="s">
        <v>554</v>
      </c>
    </row>
    <row r="6" spans="1:21">
      <c r="A6" s="70"/>
    </row>
    <row r="7" spans="1:21" ht="27.95" customHeight="1">
      <c r="A7" s="158" t="s">
        <v>446</v>
      </c>
      <c r="B7" s="156"/>
      <c r="C7" s="156"/>
      <c r="D7" s="157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</row>
    <row r="8" spans="1:21" ht="14.1" customHeight="1">
      <c r="A8" s="154"/>
      <c r="B8" s="140"/>
      <c r="C8" s="116"/>
      <c r="E8" s="116"/>
      <c r="G8" s="116"/>
      <c r="I8" s="116"/>
      <c r="K8" s="116"/>
      <c r="M8" s="116"/>
      <c r="O8" s="116"/>
      <c r="P8" s="116"/>
      <c r="Q8" s="116"/>
      <c r="R8" s="116"/>
      <c r="S8" s="116"/>
      <c r="T8" s="116"/>
      <c r="U8" s="116"/>
    </row>
    <row r="11" spans="1:21" ht="21">
      <c r="A11" s="161" t="s">
        <v>0</v>
      </c>
      <c r="B11" s="78"/>
      <c r="C11" s="161" t="s">
        <v>409</v>
      </c>
      <c r="D11" s="79"/>
      <c r="E11" s="161" t="s">
        <v>408</v>
      </c>
      <c r="F11" s="78"/>
      <c r="G11" s="161" t="s">
        <v>304</v>
      </c>
      <c r="H11" s="78"/>
      <c r="I11" s="161" t="s">
        <v>411</v>
      </c>
      <c r="J11" s="78"/>
      <c r="K11" s="161" t="s">
        <v>410</v>
      </c>
      <c r="L11" s="78"/>
      <c r="M11" s="161" t="s">
        <v>407</v>
      </c>
      <c r="N11" s="78"/>
      <c r="O11" s="161" t="s">
        <v>303</v>
      </c>
      <c r="P11" s="78"/>
      <c r="Q11" s="161" t="s">
        <v>466</v>
      </c>
      <c r="R11" s="139"/>
    </row>
    <row r="12" spans="1:21">
      <c r="A12" s="76"/>
      <c r="R12" s="123"/>
    </row>
    <row r="13" spans="1:21">
      <c r="A13" s="86" t="s">
        <v>204</v>
      </c>
      <c r="C13" s="87"/>
      <c r="E13" s="87"/>
      <c r="G13" s="87"/>
      <c r="I13" s="87"/>
      <c r="K13" s="87">
        <v>138</v>
      </c>
      <c r="M13" s="87">
        <v>134</v>
      </c>
      <c r="O13" s="87"/>
      <c r="Q13" s="87"/>
      <c r="R13" s="123"/>
    </row>
    <row r="14" spans="1:21">
      <c r="A14" s="88" t="s">
        <v>205</v>
      </c>
      <c r="C14" s="89"/>
      <c r="E14" s="89"/>
      <c r="G14" s="89"/>
      <c r="I14" s="89"/>
      <c r="K14" s="89">
        <v>109</v>
      </c>
      <c r="M14" s="89">
        <v>109</v>
      </c>
      <c r="O14" s="89"/>
      <c r="Q14" s="89"/>
      <c r="R14" s="123"/>
    </row>
    <row r="15" spans="1:21">
      <c r="A15" s="86" t="s">
        <v>206</v>
      </c>
      <c r="C15" s="87"/>
      <c r="E15" s="87"/>
      <c r="G15" s="87"/>
      <c r="I15" s="87"/>
      <c r="K15" s="87">
        <v>97</v>
      </c>
      <c r="M15" s="87">
        <v>101</v>
      </c>
      <c r="O15" s="87"/>
      <c r="Q15" s="87"/>
      <c r="R15" s="123"/>
    </row>
    <row r="16" spans="1:21">
      <c r="A16" s="88" t="s">
        <v>207</v>
      </c>
      <c r="C16" s="89"/>
      <c r="E16" s="89"/>
      <c r="G16" s="89"/>
      <c r="I16" s="89"/>
      <c r="K16" s="89">
        <v>121</v>
      </c>
      <c r="M16" s="89">
        <v>117</v>
      </c>
      <c r="O16" s="89"/>
      <c r="Q16" s="89"/>
      <c r="R16" s="123"/>
    </row>
    <row r="17" spans="1:18">
      <c r="A17" s="86" t="s">
        <v>208</v>
      </c>
      <c r="C17" s="87"/>
      <c r="E17" s="87"/>
      <c r="G17" s="87"/>
      <c r="I17" s="87"/>
      <c r="K17" s="87">
        <v>97</v>
      </c>
      <c r="M17" s="87">
        <v>101</v>
      </c>
      <c r="O17" s="87"/>
      <c r="Q17" s="87"/>
      <c r="R17" s="123"/>
    </row>
    <row r="18" spans="1:18">
      <c r="A18" s="88" t="s">
        <v>209</v>
      </c>
      <c r="C18" s="89"/>
      <c r="E18" s="89"/>
      <c r="G18" s="89"/>
      <c r="I18" s="89"/>
      <c r="K18" s="89">
        <v>97</v>
      </c>
      <c r="M18" s="89">
        <v>97</v>
      </c>
      <c r="O18" s="89"/>
      <c r="Q18" s="89"/>
      <c r="R18" s="123"/>
    </row>
    <row r="19" spans="1:18">
      <c r="R19" s="123"/>
    </row>
    <row r="20" spans="1:18" ht="21">
      <c r="A20" s="142" t="s">
        <v>387</v>
      </c>
      <c r="C20" s="87" t="s">
        <v>451</v>
      </c>
      <c r="E20" s="87" t="s">
        <v>393</v>
      </c>
      <c r="G20" s="87" t="s">
        <v>390</v>
      </c>
      <c r="I20" s="87" t="s">
        <v>394</v>
      </c>
      <c r="K20" s="87" t="s">
        <v>390</v>
      </c>
      <c r="M20" s="87" t="s">
        <v>388</v>
      </c>
      <c r="O20" s="87" t="s">
        <v>459</v>
      </c>
      <c r="Q20" s="87"/>
      <c r="R20" s="123"/>
    </row>
    <row r="21" spans="1:18">
      <c r="C21" s="89" t="s">
        <v>452</v>
      </c>
      <c r="E21" s="89" t="s">
        <v>390</v>
      </c>
      <c r="G21" s="89" t="s">
        <v>453</v>
      </c>
      <c r="I21" s="89" t="s">
        <v>392</v>
      </c>
      <c r="K21" s="89" t="s">
        <v>454</v>
      </c>
      <c r="M21" s="89" t="s">
        <v>389</v>
      </c>
      <c r="O21" s="89" t="s">
        <v>460</v>
      </c>
      <c r="Q21" s="89"/>
      <c r="R21" s="123"/>
    </row>
    <row r="22" spans="1:18">
      <c r="C22" s="87" t="s">
        <v>453</v>
      </c>
      <c r="E22" s="87" t="s">
        <v>394</v>
      </c>
      <c r="G22" s="87"/>
      <c r="I22" s="87" t="s">
        <v>458</v>
      </c>
      <c r="K22" s="87" t="s">
        <v>455</v>
      </c>
      <c r="M22" s="87" t="s">
        <v>390</v>
      </c>
      <c r="O22" s="87" t="s">
        <v>461</v>
      </c>
      <c r="Q22" s="87"/>
      <c r="R22" s="123"/>
    </row>
    <row r="23" spans="1:18">
      <c r="C23" s="89"/>
      <c r="E23" s="89"/>
      <c r="G23" s="89"/>
      <c r="I23" s="89"/>
      <c r="K23" s="89" t="s">
        <v>456</v>
      </c>
      <c r="M23" s="89" t="s">
        <v>391</v>
      </c>
      <c r="O23" s="89" t="s">
        <v>462</v>
      </c>
      <c r="Q23" s="89"/>
      <c r="R23" s="123"/>
    </row>
    <row r="24" spans="1:18">
      <c r="C24" s="87"/>
      <c r="E24" s="87"/>
      <c r="G24" s="87"/>
      <c r="I24" s="87"/>
      <c r="K24" s="87" t="s">
        <v>457</v>
      </c>
      <c r="M24" s="87" t="s">
        <v>392</v>
      </c>
      <c r="O24" s="87" t="s">
        <v>463</v>
      </c>
      <c r="Q24" s="87"/>
      <c r="R24" s="123"/>
    </row>
    <row r="25" spans="1:18">
      <c r="C25" s="89"/>
      <c r="E25" s="89"/>
      <c r="G25" s="89"/>
      <c r="I25" s="89"/>
      <c r="K25" s="89"/>
      <c r="M25" s="89"/>
      <c r="O25" s="89" t="s">
        <v>455</v>
      </c>
      <c r="Q25" s="89"/>
      <c r="R25" s="123"/>
    </row>
    <row r="26" spans="1:18">
      <c r="O26" s="87" t="s">
        <v>464</v>
      </c>
    </row>
    <row r="27" spans="1:18">
      <c r="O27" s="89" t="s">
        <v>456</v>
      </c>
    </row>
    <row r="28" spans="1:18">
      <c r="O28" s="87" t="s">
        <v>453</v>
      </c>
    </row>
    <row r="29" spans="1:18">
      <c r="O29" s="89" t="s">
        <v>465</v>
      </c>
    </row>
    <row r="32" spans="1:18" ht="21">
      <c r="A32" s="162" t="s">
        <v>16</v>
      </c>
      <c r="B32" s="93"/>
      <c r="C32" s="162" t="s">
        <v>412</v>
      </c>
      <c r="D32" s="163"/>
      <c r="E32" s="162" t="s">
        <v>414</v>
      </c>
      <c r="F32" s="93"/>
      <c r="G32" s="162" t="s">
        <v>415</v>
      </c>
      <c r="H32" s="93"/>
      <c r="I32" s="162" t="s">
        <v>416</v>
      </c>
      <c r="J32" s="93"/>
      <c r="K32" s="162" t="s">
        <v>21</v>
      </c>
      <c r="L32" s="93"/>
      <c r="M32" s="162" t="s">
        <v>417</v>
      </c>
      <c r="N32" s="93"/>
      <c r="O32" s="162" t="s">
        <v>418</v>
      </c>
    </row>
    <row r="33" spans="1:15">
      <c r="A33" s="76"/>
    </row>
    <row r="34" spans="1:15">
      <c r="A34" s="135" t="s">
        <v>204</v>
      </c>
      <c r="B34" s="123"/>
      <c r="C34" s="136"/>
      <c r="E34" s="136"/>
      <c r="G34" s="136"/>
      <c r="I34" s="136"/>
      <c r="K34" s="136"/>
      <c r="M34" s="136">
        <v>158</v>
      </c>
      <c r="O34" s="136">
        <v>141</v>
      </c>
    </row>
    <row r="35" spans="1:15">
      <c r="A35" s="77" t="s">
        <v>205</v>
      </c>
      <c r="B35" s="123"/>
      <c r="C35" s="143"/>
      <c r="E35" s="143"/>
      <c r="G35" s="143"/>
      <c r="I35" s="143"/>
      <c r="K35" s="143"/>
      <c r="M35" s="143">
        <v>93</v>
      </c>
      <c r="O35" s="143">
        <v>114</v>
      </c>
    </row>
    <row r="36" spans="1:15">
      <c r="A36" s="135" t="s">
        <v>206</v>
      </c>
      <c r="B36" s="123"/>
      <c r="C36" s="136"/>
      <c r="E36" s="136"/>
      <c r="G36" s="136"/>
      <c r="I36" s="136"/>
      <c r="K36" s="136"/>
      <c r="M36" s="136">
        <v>93</v>
      </c>
      <c r="O36" s="136">
        <v>118</v>
      </c>
    </row>
    <row r="37" spans="1:15">
      <c r="A37" s="77" t="s">
        <v>207</v>
      </c>
      <c r="B37" s="123"/>
      <c r="C37" s="143"/>
      <c r="E37" s="143"/>
      <c r="G37" s="143"/>
      <c r="I37" s="143"/>
      <c r="K37" s="143"/>
      <c r="M37" s="143">
        <v>85</v>
      </c>
      <c r="O37" s="143">
        <v>77</v>
      </c>
    </row>
    <row r="38" spans="1:15">
      <c r="A38" s="135" t="s">
        <v>208</v>
      </c>
      <c r="B38" s="123"/>
      <c r="C38" s="136"/>
      <c r="E38" s="136"/>
      <c r="G38" s="136"/>
      <c r="I38" s="136"/>
      <c r="K38" s="136"/>
      <c r="M38" s="136">
        <v>121</v>
      </c>
      <c r="O38" s="136">
        <v>108</v>
      </c>
    </row>
    <row r="39" spans="1:15">
      <c r="A39" s="77" t="s">
        <v>209</v>
      </c>
      <c r="B39" s="123"/>
      <c r="C39" s="143"/>
      <c r="E39" s="143"/>
      <c r="G39" s="143"/>
      <c r="I39" s="143"/>
      <c r="K39" s="143"/>
      <c r="M39" s="143">
        <v>121</v>
      </c>
      <c r="O39" s="143">
        <v>110</v>
      </c>
    </row>
    <row r="40" spans="1:15">
      <c r="A40" s="138"/>
      <c r="B40" s="138"/>
      <c r="C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</row>
    <row r="41" spans="1:15" ht="21">
      <c r="A41" s="137" t="s">
        <v>387</v>
      </c>
      <c r="C41" s="136" t="s">
        <v>467</v>
      </c>
      <c r="E41" s="136" t="s">
        <v>469</v>
      </c>
      <c r="G41" s="136" t="s">
        <v>474</v>
      </c>
      <c r="I41" s="136" t="s">
        <v>476</v>
      </c>
      <c r="K41" s="136" t="s">
        <v>478</v>
      </c>
      <c r="M41" s="136" t="s">
        <v>471</v>
      </c>
      <c r="O41" s="136" t="s">
        <v>389</v>
      </c>
    </row>
    <row r="42" spans="1:15">
      <c r="A42" s="123"/>
      <c r="B42" s="123"/>
      <c r="C42" s="143" t="s">
        <v>468</v>
      </c>
      <c r="E42" s="143" t="s">
        <v>392</v>
      </c>
      <c r="G42" s="143" t="s">
        <v>473</v>
      </c>
      <c r="I42" s="143" t="s">
        <v>477</v>
      </c>
      <c r="K42" s="143" t="s">
        <v>469</v>
      </c>
      <c r="M42" s="143" t="s">
        <v>388</v>
      </c>
      <c r="O42" s="143" t="s">
        <v>479</v>
      </c>
    </row>
    <row r="43" spans="1:15">
      <c r="A43" s="123"/>
      <c r="B43" s="123"/>
      <c r="C43" s="136" t="s">
        <v>388</v>
      </c>
      <c r="E43" s="136" t="s">
        <v>470</v>
      </c>
      <c r="G43" s="136" t="s">
        <v>475</v>
      </c>
      <c r="I43" s="136" t="s">
        <v>392</v>
      </c>
      <c r="K43" s="136"/>
      <c r="M43" s="136" t="s">
        <v>472</v>
      </c>
      <c r="O43" s="136" t="s">
        <v>480</v>
      </c>
    </row>
    <row r="44" spans="1:15">
      <c r="A44" s="123"/>
      <c r="B44" s="123"/>
      <c r="C44" s="143"/>
      <c r="E44" s="143"/>
      <c r="G44" s="143"/>
      <c r="I44" s="143"/>
      <c r="K44" s="143"/>
      <c r="M44" s="143" t="s">
        <v>473</v>
      </c>
      <c r="O44" s="143" t="s">
        <v>481</v>
      </c>
    </row>
    <row r="45" spans="1:15">
      <c r="A45" s="123"/>
      <c r="B45" s="123"/>
      <c r="C45" s="136"/>
      <c r="E45" s="136"/>
      <c r="G45" s="136"/>
      <c r="I45" s="136"/>
      <c r="K45" s="136"/>
      <c r="M45" s="136" t="s">
        <v>392</v>
      </c>
      <c r="O45" s="136" t="s">
        <v>469</v>
      </c>
    </row>
    <row r="46" spans="1:15">
      <c r="A46" s="123"/>
      <c r="B46" s="123"/>
      <c r="C46" s="143"/>
      <c r="E46" s="143"/>
      <c r="G46" s="143"/>
      <c r="I46" s="143"/>
      <c r="K46" s="143"/>
      <c r="M46" s="143"/>
      <c r="O46" s="143"/>
    </row>
    <row r="50" spans="1:26" ht="21">
      <c r="A50" s="164" t="s">
        <v>413</v>
      </c>
      <c r="B50" s="75"/>
      <c r="C50" s="164" t="s">
        <v>419</v>
      </c>
      <c r="D50" s="165"/>
      <c r="E50" s="164" t="s">
        <v>305</v>
      </c>
      <c r="F50" s="75"/>
      <c r="G50" s="164" t="s">
        <v>420</v>
      </c>
      <c r="H50" s="75"/>
      <c r="I50" s="164" t="s">
        <v>172</v>
      </c>
      <c r="J50" s="75"/>
      <c r="K50" s="164" t="s">
        <v>421</v>
      </c>
      <c r="L50" s="75"/>
      <c r="M50" s="164" t="s">
        <v>422</v>
      </c>
      <c r="N50" s="75"/>
      <c r="O50" s="164" t="s">
        <v>306</v>
      </c>
      <c r="P50" s="75"/>
      <c r="Q50" s="164" t="s">
        <v>423</v>
      </c>
      <c r="R50" s="75"/>
      <c r="S50" s="164" t="s">
        <v>424</v>
      </c>
    </row>
    <row r="51" spans="1:26">
      <c r="A51" s="76"/>
    </row>
    <row r="52" spans="1:26">
      <c r="A52" s="109" t="s">
        <v>204</v>
      </c>
      <c r="B52" s="123"/>
      <c r="C52" s="109"/>
      <c r="E52" s="109"/>
      <c r="G52" s="109"/>
      <c r="I52" s="109"/>
      <c r="K52" s="109"/>
      <c r="M52" s="109"/>
      <c r="O52" s="109"/>
      <c r="Q52" s="109">
        <v>150</v>
      </c>
      <c r="S52" s="109"/>
      <c r="V52" s="70"/>
      <c r="W52" s="70"/>
      <c r="X52" s="70"/>
      <c r="Y52" s="70"/>
      <c r="Z52" s="70"/>
    </row>
    <row r="53" spans="1:26">
      <c r="A53" s="109" t="s">
        <v>205</v>
      </c>
      <c r="B53" s="123"/>
      <c r="C53" s="109"/>
      <c r="E53" s="109"/>
      <c r="G53" s="109"/>
      <c r="I53" s="109"/>
      <c r="K53" s="109"/>
      <c r="M53" s="109"/>
      <c r="O53" s="109"/>
      <c r="Q53" s="109">
        <v>117</v>
      </c>
      <c r="S53" s="109"/>
    </row>
    <row r="54" spans="1:26">
      <c r="A54" s="109" t="s">
        <v>206</v>
      </c>
      <c r="B54" s="123"/>
      <c r="C54" s="109"/>
      <c r="E54" s="109"/>
      <c r="G54" s="109"/>
      <c r="I54" s="109"/>
      <c r="K54" s="109"/>
      <c r="M54" s="109"/>
      <c r="O54" s="109"/>
      <c r="Q54" s="109">
        <v>117</v>
      </c>
      <c r="S54" s="109"/>
    </row>
    <row r="55" spans="1:26">
      <c r="A55" s="109" t="s">
        <v>207</v>
      </c>
      <c r="B55" s="123"/>
      <c r="C55" s="109"/>
      <c r="E55" s="109"/>
      <c r="G55" s="109"/>
      <c r="I55" s="109"/>
      <c r="K55" s="109"/>
      <c r="M55" s="109"/>
      <c r="O55" s="109"/>
      <c r="Q55" s="109">
        <v>101</v>
      </c>
      <c r="S55" s="109"/>
    </row>
    <row r="56" spans="1:26">
      <c r="A56" s="109" t="s">
        <v>208</v>
      </c>
      <c r="B56" s="123"/>
      <c r="C56" s="109"/>
      <c r="E56" s="109"/>
      <c r="G56" s="109"/>
      <c r="I56" s="109"/>
      <c r="K56" s="109"/>
      <c r="M56" s="109"/>
      <c r="O56" s="109"/>
      <c r="Q56" s="109">
        <v>93</v>
      </c>
      <c r="S56" s="109"/>
    </row>
    <row r="57" spans="1:26">
      <c r="A57" s="109" t="s">
        <v>209</v>
      </c>
      <c r="B57" s="123"/>
      <c r="C57" s="109"/>
      <c r="E57" s="109"/>
      <c r="G57" s="109"/>
      <c r="I57" s="109"/>
      <c r="K57" s="109"/>
      <c r="M57" s="109"/>
      <c r="O57" s="109"/>
      <c r="Q57" s="109">
        <v>93</v>
      </c>
      <c r="S57" s="109"/>
    </row>
    <row r="58" spans="1:26">
      <c r="A58" s="138"/>
      <c r="B58" s="138"/>
      <c r="C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Q58" s="138"/>
      <c r="S58" s="138"/>
    </row>
    <row r="59" spans="1:26" ht="21">
      <c r="A59" s="141" t="s">
        <v>387</v>
      </c>
      <c r="C59" s="109" t="s">
        <v>456</v>
      </c>
      <c r="E59" s="109" t="s">
        <v>486</v>
      </c>
      <c r="G59" s="109" t="s">
        <v>451</v>
      </c>
      <c r="I59" s="109" t="s">
        <v>482</v>
      </c>
      <c r="K59" s="109" t="s">
        <v>489</v>
      </c>
      <c r="M59" s="109"/>
      <c r="O59" s="109" t="s">
        <v>493</v>
      </c>
      <c r="Q59" s="109" t="s">
        <v>485</v>
      </c>
      <c r="S59" s="109" t="s">
        <v>459</v>
      </c>
    </row>
    <row r="60" spans="1:26">
      <c r="A60" s="123"/>
      <c r="B60" s="123"/>
      <c r="C60" s="109" t="s">
        <v>483</v>
      </c>
      <c r="E60" s="109" t="s">
        <v>487</v>
      </c>
      <c r="G60" s="109" t="s">
        <v>394</v>
      </c>
      <c r="I60" s="109" t="s">
        <v>491</v>
      </c>
      <c r="K60" s="109" t="s">
        <v>490</v>
      </c>
      <c r="M60" s="109"/>
      <c r="O60" s="109" t="s">
        <v>487</v>
      </c>
      <c r="Q60" s="109" t="s">
        <v>469</v>
      </c>
      <c r="S60" s="109" t="s">
        <v>460</v>
      </c>
    </row>
    <row r="61" spans="1:26">
      <c r="A61" s="123"/>
      <c r="B61" s="123"/>
      <c r="C61" s="109" t="s">
        <v>484</v>
      </c>
      <c r="E61" s="109" t="s">
        <v>488</v>
      </c>
      <c r="G61" s="109" t="s">
        <v>482</v>
      </c>
      <c r="I61" s="109" t="s">
        <v>492</v>
      </c>
      <c r="K61" s="109" t="s">
        <v>486</v>
      </c>
      <c r="M61" s="109"/>
      <c r="O61" s="109" t="s">
        <v>494</v>
      </c>
      <c r="Q61" s="109" t="s">
        <v>459</v>
      </c>
      <c r="S61" s="109" t="s">
        <v>461</v>
      </c>
      <c r="V61" s="70"/>
    </row>
    <row r="62" spans="1:26">
      <c r="A62" s="123"/>
      <c r="B62" s="123"/>
      <c r="C62" s="109"/>
      <c r="E62" s="109"/>
      <c r="G62" s="109"/>
      <c r="I62" s="109"/>
      <c r="K62" s="109"/>
      <c r="M62" s="109"/>
      <c r="O62" s="109"/>
      <c r="Q62" s="109" t="s">
        <v>456</v>
      </c>
      <c r="S62" s="109" t="s">
        <v>462</v>
      </c>
    </row>
    <row r="63" spans="1:26">
      <c r="A63" s="123"/>
      <c r="B63" s="123"/>
      <c r="C63" s="109"/>
      <c r="E63" s="109"/>
      <c r="G63" s="109"/>
      <c r="I63" s="109"/>
      <c r="K63" s="109"/>
      <c r="M63" s="109"/>
      <c r="O63" s="109"/>
      <c r="Q63" s="109" t="s">
        <v>482</v>
      </c>
      <c r="S63" s="109" t="s">
        <v>463</v>
      </c>
    </row>
    <row r="64" spans="1:26">
      <c r="A64" s="123"/>
      <c r="B64" s="123"/>
      <c r="C64" s="109"/>
      <c r="E64" s="109"/>
      <c r="G64" s="109"/>
      <c r="I64" s="109"/>
      <c r="K64" s="109"/>
      <c r="M64" s="109"/>
      <c r="O64" s="109"/>
      <c r="Q64" s="109"/>
      <c r="S64" s="109" t="s">
        <v>455</v>
      </c>
    </row>
    <row r="65" spans="1:28">
      <c r="S65" s="109" t="s">
        <v>464</v>
      </c>
    </row>
    <row r="66" spans="1:28">
      <c r="S66" s="109" t="s">
        <v>468</v>
      </c>
    </row>
    <row r="67" spans="1:28">
      <c r="S67" s="109" t="s">
        <v>484</v>
      </c>
    </row>
    <row r="68" spans="1:28">
      <c r="S68" s="109" t="s">
        <v>491</v>
      </c>
    </row>
    <row r="71" spans="1:28" ht="21">
      <c r="A71" s="166" t="s">
        <v>126</v>
      </c>
      <c r="B71" s="167"/>
      <c r="C71" s="166" t="s">
        <v>425</v>
      </c>
      <c r="D71" s="168"/>
      <c r="E71" s="166" t="s">
        <v>426</v>
      </c>
      <c r="F71" s="167"/>
      <c r="G71" s="166" t="s">
        <v>427</v>
      </c>
      <c r="H71" s="167"/>
      <c r="I71" s="166" t="s">
        <v>428</v>
      </c>
      <c r="J71" s="167"/>
      <c r="K71" s="166" t="s">
        <v>307</v>
      </c>
      <c r="L71" s="167"/>
      <c r="M71" s="166" t="s">
        <v>429</v>
      </c>
      <c r="N71" s="167"/>
      <c r="O71" s="166" t="s">
        <v>430</v>
      </c>
    </row>
    <row r="72" spans="1:28">
      <c r="A72" s="76"/>
    </row>
    <row r="73" spans="1:28">
      <c r="A73" s="144" t="s">
        <v>204</v>
      </c>
      <c r="B73" s="123"/>
      <c r="C73" s="144"/>
      <c r="E73" s="144"/>
      <c r="G73" s="144"/>
      <c r="I73" s="144"/>
      <c r="K73" s="144"/>
      <c r="M73" s="144">
        <v>126</v>
      </c>
      <c r="O73" s="144">
        <v>138</v>
      </c>
    </row>
    <row r="74" spans="1:28">
      <c r="A74" s="110" t="s">
        <v>205</v>
      </c>
      <c r="B74" s="123"/>
      <c r="C74" s="110"/>
      <c r="E74" s="110"/>
      <c r="G74" s="110"/>
      <c r="I74" s="110"/>
      <c r="K74" s="110"/>
      <c r="M74" s="110">
        <v>121</v>
      </c>
      <c r="O74" s="110">
        <v>125</v>
      </c>
    </row>
    <row r="75" spans="1:28">
      <c r="A75" s="144" t="s">
        <v>206</v>
      </c>
      <c r="B75" s="123"/>
      <c r="C75" s="144"/>
      <c r="E75" s="144"/>
      <c r="G75" s="144"/>
      <c r="I75" s="144"/>
      <c r="K75" s="144"/>
      <c r="M75" s="144">
        <v>121</v>
      </c>
      <c r="O75" s="144">
        <v>125</v>
      </c>
    </row>
    <row r="76" spans="1:28">
      <c r="A76" s="110" t="s">
        <v>207</v>
      </c>
      <c r="B76" s="123"/>
      <c r="C76" s="110"/>
      <c r="E76" s="110"/>
      <c r="G76" s="110"/>
      <c r="I76" s="110"/>
      <c r="K76" s="110"/>
      <c r="M76" s="110">
        <v>125</v>
      </c>
      <c r="O76" s="110">
        <v>109</v>
      </c>
    </row>
    <row r="77" spans="1:28">
      <c r="A77" s="144" t="s">
        <v>208</v>
      </c>
      <c r="B77" s="123"/>
      <c r="C77" s="144"/>
      <c r="E77" s="144"/>
      <c r="G77" s="144"/>
      <c r="I77" s="144"/>
      <c r="K77" s="144"/>
      <c r="M77" s="144">
        <v>89</v>
      </c>
      <c r="O77" s="144">
        <v>97</v>
      </c>
    </row>
    <row r="78" spans="1:28">
      <c r="A78" s="110" t="s">
        <v>209</v>
      </c>
      <c r="B78" s="123"/>
      <c r="C78" s="110"/>
      <c r="E78" s="110"/>
      <c r="G78" s="110"/>
      <c r="I78" s="110"/>
      <c r="K78" s="110"/>
      <c r="M78" s="110">
        <v>89</v>
      </c>
      <c r="O78" s="110">
        <v>97</v>
      </c>
      <c r="AB78" s="70"/>
    </row>
    <row r="79" spans="1:28" s="70" customFormat="1">
      <c r="A79" s="138"/>
      <c r="B79" s="138"/>
      <c r="C79" s="138"/>
      <c r="D79" s="123"/>
      <c r="E79" s="138"/>
      <c r="F79" s="138"/>
      <c r="G79" s="138"/>
      <c r="H79" s="138"/>
      <c r="I79" s="138"/>
      <c r="J79" s="138"/>
      <c r="K79" s="138"/>
      <c r="L79" s="138"/>
      <c r="M79" s="138"/>
      <c r="N79" s="138"/>
      <c r="O79" s="138"/>
      <c r="P79"/>
      <c r="Q79"/>
      <c r="R79"/>
      <c r="S79"/>
      <c r="T79"/>
      <c r="U79"/>
      <c r="V79"/>
      <c r="W79"/>
      <c r="X79"/>
      <c r="AB79"/>
    </row>
    <row r="80" spans="1:28" ht="21">
      <c r="A80" s="145" t="s">
        <v>387</v>
      </c>
      <c r="C80" s="144" t="s">
        <v>467</v>
      </c>
      <c r="E80" s="144" t="s">
        <v>495</v>
      </c>
      <c r="G80" s="144" t="s">
        <v>508</v>
      </c>
      <c r="I80" s="144" t="s">
        <v>474</v>
      </c>
      <c r="K80" s="144" t="s">
        <v>509</v>
      </c>
      <c r="M80" s="144" t="s">
        <v>499</v>
      </c>
      <c r="O80" s="144" t="s">
        <v>505</v>
      </c>
    </row>
    <row r="81" spans="1:21">
      <c r="A81" s="123"/>
      <c r="B81" s="123"/>
      <c r="C81" s="110" t="s">
        <v>498</v>
      </c>
      <c r="E81" s="110" t="s">
        <v>496</v>
      </c>
      <c r="G81" s="110" t="s">
        <v>474</v>
      </c>
      <c r="I81" s="110" t="s">
        <v>475</v>
      </c>
      <c r="K81" s="110" t="s">
        <v>510</v>
      </c>
      <c r="M81" s="110" t="s">
        <v>500</v>
      </c>
      <c r="O81" s="110" t="s">
        <v>506</v>
      </c>
    </row>
    <row r="82" spans="1:21">
      <c r="A82" s="123"/>
      <c r="B82" s="123"/>
      <c r="C82" s="144" t="s">
        <v>486</v>
      </c>
      <c r="E82" s="144" t="s">
        <v>497</v>
      </c>
      <c r="G82" s="144" t="s">
        <v>392</v>
      </c>
      <c r="I82" s="144" t="s">
        <v>505</v>
      </c>
      <c r="K82" s="144" t="s">
        <v>494</v>
      </c>
      <c r="M82" s="144" t="s">
        <v>501</v>
      </c>
      <c r="O82" s="144" t="s">
        <v>507</v>
      </c>
    </row>
    <row r="83" spans="1:21">
      <c r="A83" s="123"/>
      <c r="B83" s="123"/>
      <c r="C83" s="110"/>
      <c r="E83" s="110"/>
      <c r="G83" s="110"/>
      <c r="I83" s="110"/>
      <c r="K83" s="110"/>
      <c r="M83" s="110" t="s">
        <v>502</v>
      </c>
      <c r="O83" s="110" t="s">
        <v>468</v>
      </c>
    </row>
    <row r="84" spans="1:21">
      <c r="A84" s="123"/>
      <c r="B84" s="123"/>
      <c r="C84" s="144"/>
      <c r="E84" s="144"/>
      <c r="G84" s="144"/>
      <c r="I84" s="144"/>
      <c r="K84" s="144"/>
      <c r="M84" s="144" t="s">
        <v>503</v>
      </c>
      <c r="O84" s="144" t="s">
        <v>389</v>
      </c>
    </row>
    <row r="85" spans="1:21">
      <c r="A85" s="123"/>
      <c r="B85" s="123"/>
      <c r="C85" s="110"/>
      <c r="E85" s="110"/>
      <c r="G85" s="110"/>
      <c r="I85" s="110"/>
      <c r="K85" s="110"/>
      <c r="M85" s="110" t="s">
        <v>504</v>
      </c>
      <c r="O85" s="110"/>
    </row>
    <row r="88" spans="1:21" s="70" customFormat="1">
      <c r="N88" s="73"/>
    </row>
    <row r="89" spans="1:21" ht="21">
      <c r="A89" s="161" t="s">
        <v>49</v>
      </c>
      <c r="B89" s="78"/>
      <c r="C89" s="161" t="s">
        <v>308</v>
      </c>
      <c r="D89" s="169"/>
      <c r="E89" s="161" t="s">
        <v>309</v>
      </c>
      <c r="F89" s="78"/>
      <c r="G89" s="161" t="s">
        <v>310</v>
      </c>
      <c r="H89" s="78"/>
      <c r="I89" s="161" t="s">
        <v>431</v>
      </c>
      <c r="J89" s="78"/>
      <c r="K89" s="161" t="s">
        <v>176</v>
      </c>
      <c r="L89" s="78"/>
      <c r="M89" s="161" t="s">
        <v>402</v>
      </c>
      <c r="N89" s="78"/>
      <c r="O89" s="161" t="s">
        <v>183</v>
      </c>
      <c r="P89" s="78"/>
      <c r="Q89" s="161" t="s">
        <v>311</v>
      </c>
      <c r="R89" s="78"/>
      <c r="S89" s="161" t="s">
        <v>432</v>
      </c>
    </row>
    <row r="90" spans="1:21">
      <c r="A90" s="76"/>
    </row>
    <row r="91" spans="1:21">
      <c r="A91" s="87" t="s">
        <v>204</v>
      </c>
      <c r="B91" s="123"/>
      <c r="C91" s="87"/>
      <c r="E91" s="87"/>
      <c r="G91" s="87"/>
      <c r="I91" s="87">
        <v>122</v>
      </c>
      <c r="K91" s="87">
        <v>126</v>
      </c>
      <c r="M91" s="87">
        <v>126</v>
      </c>
      <c r="O91" s="87">
        <v>138</v>
      </c>
      <c r="Q91" s="87">
        <v>142</v>
      </c>
      <c r="S91" s="87"/>
    </row>
    <row r="92" spans="1:21">
      <c r="A92" s="146" t="s">
        <v>205</v>
      </c>
      <c r="B92" s="123"/>
      <c r="C92" s="146"/>
      <c r="E92" s="146"/>
      <c r="G92" s="146"/>
      <c r="I92" s="146">
        <v>89</v>
      </c>
      <c r="K92" s="146">
        <v>77</v>
      </c>
      <c r="M92" s="146">
        <v>81</v>
      </c>
      <c r="O92" s="146">
        <v>109</v>
      </c>
      <c r="Q92" s="146">
        <v>87</v>
      </c>
      <c r="S92" s="146"/>
    </row>
    <row r="93" spans="1:21" s="70" customFormat="1">
      <c r="A93" s="87" t="s">
        <v>206</v>
      </c>
      <c r="B93" s="123"/>
      <c r="C93" s="87"/>
      <c r="D93" s="123"/>
      <c r="E93" s="87"/>
      <c r="F93" s="116"/>
      <c r="G93" s="87"/>
      <c r="H93" s="116"/>
      <c r="I93" s="87">
        <v>109</v>
      </c>
      <c r="J93" s="116"/>
      <c r="K93" s="87">
        <v>113</v>
      </c>
      <c r="L93" s="116"/>
      <c r="M93" s="87">
        <v>117</v>
      </c>
      <c r="N93" s="116"/>
      <c r="O93" s="87">
        <v>133</v>
      </c>
      <c r="Q93" s="87">
        <v>128</v>
      </c>
      <c r="S93" s="87"/>
      <c r="U93"/>
    </row>
    <row r="94" spans="1:21">
      <c r="A94" s="146" t="s">
        <v>207</v>
      </c>
      <c r="B94" s="123"/>
      <c r="C94" s="146"/>
      <c r="E94" s="146"/>
      <c r="G94" s="146"/>
      <c r="I94" s="146">
        <v>121</v>
      </c>
      <c r="K94" s="146">
        <v>113</v>
      </c>
      <c r="M94" s="146">
        <v>117</v>
      </c>
      <c r="O94" s="146">
        <v>77</v>
      </c>
      <c r="Q94" s="146">
        <v>121</v>
      </c>
      <c r="S94" s="146"/>
    </row>
    <row r="95" spans="1:21">
      <c r="A95" s="87" t="s">
        <v>208</v>
      </c>
      <c r="B95" s="123"/>
      <c r="C95" s="87"/>
      <c r="E95" s="87"/>
      <c r="G95" s="87"/>
      <c r="I95" s="87">
        <v>65</v>
      </c>
      <c r="K95" s="87">
        <v>97</v>
      </c>
      <c r="M95" s="87">
        <v>77</v>
      </c>
      <c r="O95" s="87">
        <v>89</v>
      </c>
      <c r="Q95" s="87">
        <v>91</v>
      </c>
      <c r="S95" s="87"/>
    </row>
    <row r="96" spans="1:21">
      <c r="A96" s="146" t="s">
        <v>209</v>
      </c>
      <c r="B96" s="123"/>
      <c r="C96" s="146"/>
      <c r="E96" s="146"/>
      <c r="G96" s="146"/>
      <c r="I96" s="146">
        <v>97</v>
      </c>
      <c r="K96" s="146" t="s">
        <v>397</v>
      </c>
      <c r="M96" s="146">
        <v>105</v>
      </c>
      <c r="O96" s="146">
        <v>109</v>
      </c>
      <c r="Q96" s="146">
        <v>128</v>
      </c>
      <c r="S96" s="146"/>
    </row>
    <row r="97" spans="1:25">
      <c r="A97" s="138"/>
      <c r="B97" s="138"/>
      <c r="C97" s="138"/>
      <c r="E97" s="138"/>
      <c r="F97" s="138"/>
      <c r="G97" s="138"/>
      <c r="H97" s="138"/>
      <c r="I97" s="138"/>
      <c r="J97" s="138"/>
      <c r="K97" s="138"/>
      <c r="L97" s="138"/>
      <c r="M97" s="138"/>
      <c r="N97" s="138"/>
      <c r="O97" s="138"/>
      <c r="Q97" s="138"/>
      <c r="S97" s="138"/>
    </row>
    <row r="98" spans="1:25" ht="21">
      <c r="A98" s="147" t="s">
        <v>387</v>
      </c>
      <c r="C98" s="87" t="s">
        <v>515</v>
      </c>
      <c r="E98" s="87" t="s">
        <v>513</v>
      </c>
      <c r="G98" s="87" t="s">
        <v>513</v>
      </c>
      <c r="I98" s="87" t="s">
        <v>511</v>
      </c>
      <c r="K98" s="87" t="s">
        <v>457</v>
      </c>
      <c r="M98" s="87" t="s">
        <v>516</v>
      </c>
      <c r="O98" s="87" t="s">
        <v>517</v>
      </c>
      <c r="Q98" s="87" t="s">
        <v>518</v>
      </c>
      <c r="S98" s="87" t="s">
        <v>464</v>
      </c>
    </row>
    <row r="99" spans="1:25">
      <c r="A99" s="123"/>
      <c r="B99" s="123"/>
      <c r="C99" s="146" t="s">
        <v>467</v>
      </c>
      <c r="E99" s="146" t="s">
        <v>488</v>
      </c>
      <c r="G99" s="146" t="s">
        <v>488</v>
      </c>
      <c r="I99" s="146" t="s">
        <v>481</v>
      </c>
      <c r="K99" s="146" t="s">
        <v>513</v>
      </c>
      <c r="M99" s="146" t="s">
        <v>392</v>
      </c>
      <c r="O99" s="146" t="s">
        <v>392</v>
      </c>
      <c r="Q99" s="146" t="s">
        <v>519</v>
      </c>
      <c r="S99" s="146" t="s">
        <v>455</v>
      </c>
    </row>
    <row r="100" spans="1:25">
      <c r="A100" s="123"/>
      <c r="B100" s="123"/>
      <c r="C100" s="87" t="s">
        <v>469</v>
      </c>
      <c r="E100" s="87" t="s">
        <v>514</v>
      </c>
      <c r="G100" s="87" t="s">
        <v>514</v>
      </c>
      <c r="I100" s="87" t="s">
        <v>512</v>
      </c>
      <c r="K100" s="87" t="s">
        <v>481</v>
      </c>
      <c r="M100" s="87" t="s">
        <v>494</v>
      </c>
      <c r="O100" s="87" t="s">
        <v>516</v>
      </c>
      <c r="Q100" s="87" t="s">
        <v>516</v>
      </c>
      <c r="S100" s="87"/>
    </row>
    <row r="101" spans="1:25">
      <c r="A101" s="123"/>
      <c r="B101" s="123"/>
      <c r="C101" s="146"/>
      <c r="E101" s="146"/>
      <c r="G101" s="146"/>
      <c r="I101" s="146"/>
      <c r="K101" s="146"/>
      <c r="M101" s="146"/>
      <c r="O101" s="146" t="s">
        <v>512</v>
      </c>
      <c r="Q101" s="146" t="s">
        <v>488</v>
      </c>
      <c r="S101" s="146" t="s">
        <v>520</v>
      </c>
    </row>
    <row r="102" spans="1:25" s="70" customFormat="1">
      <c r="A102" s="123"/>
      <c r="B102" s="123"/>
      <c r="C102" s="87"/>
      <c r="D102" s="123"/>
      <c r="E102" s="87"/>
      <c r="F102" s="116"/>
      <c r="G102" s="87"/>
      <c r="H102" s="116"/>
      <c r="I102" s="87"/>
      <c r="J102" s="116"/>
      <c r="K102" s="87"/>
      <c r="L102" s="116"/>
      <c r="M102" s="87"/>
      <c r="N102" s="116"/>
      <c r="O102" s="87" t="s">
        <v>488</v>
      </c>
      <c r="Q102" s="87" t="s">
        <v>514</v>
      </c>
      <c r="S102" s="87" t="s">
        <v>521</v>
      </c>
      <c r="U102"/>
    </row>
    <row r="103" spans="1:25">
      <c r="A103" s="123"/>
      <c r="B103" s="123"/>
      <c r="C103" s="146"/>
      <c r="E103" s="146"/>
      <c r="G103" s="146"/>
      <c r="I103" s="146"/>
      <c r="K103" s="146"/>
      <c r="M103" s="146"/>
      <c r="O103" s="146"/>
      <c r="Q103" s="146"/>
      <c r="S103" s="146" t="s">
        <v>522</v>
      </c>
    </row>
    <row r="106" spans="1:25">
      <c r="U106" t="s">
        <v>571</v>
      </c>
    </row>
    <row r="107" spans="1:25" ht="21">
      <c r="A107" s="145" t="s">
        <v>57</v>
      </c>
      <c r="B107" s="128"/>
      <c r="C107" s="145" t="s">
        <v>294</v>
      </c>
      <c r="D107" s="170"/>
      <c r="E107" s="145" t="s">
        <v>298</v>
      </c>
      <c r="F107" s="128"/>
      <c r="G107" s="145" t="s">
        <v>433</v>
      </c>
      <c r="H107" s="128"/>
      <c r="I107" s="145" t="s">
        <v>434</v>
      </c>
      <c r="J107" s="128"/>
      <c r="K107" s="145" t="s">
        <v>435</v>
      </c>
      <c r="L107" s="128"/>
      <c r="M107" s="145" t="s">
        <v>436</v>
      </c>
      <c r="N107" s="128"/>
      <c r="O107" s="145" t="s">
        <v>313</v>
      </c>
      <c r="P107" s="128"/>
      <c r="Q107" s="145" t="s">
        <v>312</v>
      </c>
      <c r="R107" s="128"/>
      <c r="S107" s="145" t="s">
        <v>314</v>
      </c>
      <c r="T107" s="128"/>
      <c r="U107" s="145" t="s">
        <v>315</v>
      </c>
      <c r="V107" s="128"/>
      <c r="W107" s="145" t="s">
        <v>437</v>
      </c>
      <c r="X107" s="128"/>
      <c r="Y107" s="145" t="s">
        <v>185</v>
      </c>
    </row>
    <row r="108" spans="1:25">
      <c r="A108" s="76"/>
    </row>
    <row r="109" spans="1:25">
      <c r="A109" s="110" t="s">
        <v>204</v>
      </c>
      <c r="B109" s="123"/>
      <c r="C109" s="110"/>
      <c r="E109" s="110"/>
      <c r="G109" s="110"/>
      <c r="I109" s="110"/>
      <c r="K109" s="110">
        <v>126</v>
      </c>
      <c r="M109" s="110"/>
      <c r="O109" s="110"/>
      <c r="Q109" s="110"/>
      <c r="S109" s="110"/>
      <c r="U109" s="110"/>
      <c r="W109" s="110">
        <v>186</v>
      </c>
      <c r="Y109" s="110">
        <v>150</v>
      </c>
    </row>
    <row r="110" spans="1:25">
      <c r="A110" s="110" t="s">
        <v>205</v>
      </c>
      <c r="B110" s="123"/>
      <c r="C110" s="110"/>
      <c r="E110" s="110"/>
      <c r="G110" s="110"/>
      <c r="I110" s="110"/>
      <c r="K110" s="110">
        <v>85</v>
      </c>
      <c r="M110" s="110"/>
      <c r="O110" s="110"/>
      <c r="Q110" s="110"/>
      <c r="S110" s="110"/>
      <c r="U110" s="110"/>
      <c r="W110" s="110">
        <v>109</v>
      </c>
      <c r="Y110" s="110">
        <v>117</v>
      </c>
    </row>
    <row r="111" spans="1:25">
      <c r="A111" s="110" t="s">
        <v>206</v>
      </c>
      <c r="B111" s="123"/>
      <c r="C111" s="110"/>
      <c r="E111" s="110"/>
      <c r="G111" s="110"/>
      <c r="I111" s="110"/>
      <c r="K111" s="110">
        <v>81</v>
      </c>
      <c r="M111" s="110"/>
      <c r="O111" s="110"/>
      <c r="P111" s="70"/>
      <c r="Q111" s="110"/>
      <c r="R111" s="70"/>
      <c r="S111" s="110"/>
      <c r="U111" s="110"/>
      <c r="W111" s="110">
        <v>81</v>
      </c>
      <c r="Y111" s="110">
        <v>93</v>
      </c>
    </row>
    <row r="112" spans="1:25">
      <c r="A112" s="110" t="s">
        <v>207</v>
      </c>
      <c r="B112" s="123"/>
      <c r="C112" s="110"/>
      <c r="E112" s="110"/>
      <c r="G112" s="110"/>
      <c r="I112" s="110"/>
      <c r="K112" s="110">
        <v>121</v>
      </c>
      <c r="M112" s="110"/>
      <c r="O112" s="110"/>
      <c r="Q112" s="110"/>
      <c r="S112" s="110"/>
      <c r="U112" s="110"/>
      <c r="W112" s="110">
        <v>58</v>
      </c>
      <c r="Y112" s="110">
        <v>81</v>
      </c>
    </row>
    <row r="113" spans="1:27">
      <c r="A113" s="110" t="s">
        <v>208</v>
      </c>
      <c r="B113" s="123"/>
      <c r="C113" s="110"/>
      <c r="E113" s="110"/>
      <c r="G113" s="110"/>
      <c r="I113" s="110"/>
      <c r="K113" s="110">
        <v>77</v>
      </c>
      <c r="M113" s="110"/>
      <c r="O113" s="110"/>
      <c r="Q113" s="110"/>
      <c r="S113" s="110"/>
      <c r="U113" s="110"/>
      <c r="W113" s="110">
        <v>109</v>
      </c>
      <c r="Y113" s="110">
        <v>109</v>
      </c>
    </row>
    <row r="114" spans="1:27">
      <c r="A114" s="110" t="s">
        <v>209</v>
      </c>
      <c r="B114" s="123"/>
      <c r="C114" s="110"/>
      <c r="E114" s="110"/>
      <c r="G114" s="110"/>
      <c r="I114" s="110"/>
      <c r="K114" s="110">
        <v>81</v>
      </c>
      <c r="M114" s="110"/>
      <c r="O114" s="110"/>
      <c r="Q114" s="110"/>
      <c r="S114" s="110"/>
      <c r="U114" s="110"/>
      <c r="W114" s="110">
        <v>84</v>
      </c>
      <c r="Y114" s="110">
        <v>109</v>
      </c>
    </row>
    <row r="115" spans="1:27">
      <c r="A115" s="138"/>
      <c r="B115" s="138"/>
      <c r="C115" s="138"/>
      <c r="E115" s="138"/>
      <c r="F115" s="138"/>
      <c r="G115" s="138"/>
      <c r="H115" s="138"/>
      <c r="I115" s="138"/>
      <c r="J115" s="138"/>
      <c r="K115" s="138"/>
      <c r="L115" s="138"/>
      <c r="M115" s="138"/>
      <c r="N115" s="138"/>
      <c r="O115" s="138"/>
      <c r="Q115" s="138"/>
      <c r="S115" s="138"/>
      <c r="U115" s="138"/>
      <c r="W115" s="138"/>
      <c r="Y115" s="138"/>
    </row>
    <row r="116" spans="1:27" ht="21">
      <c r="A116" s="145" t="s">
        <v>387</v>
      </c>
      <c r="C116" s="110" t="s">
        <v>529</v>
      </c>
      <c r="E116" s="110" t="s">
        <v>470</v>
      </c>
      <c r="G116" s="110" t="s">
        <v>253</v>
      </c>
      <c r="I116" s="110" t="s">
        <v>498</v>
      </c>
      <c r="K116" s="110" t="s">
        <v>473</v>
      </c>
      <c r="M116" s="110" t="s">
        <v>523</v>
      </c>
      <c r="O116" s="110" t="s">
        <v>500</v>
      </c>
      <c r="Q116" s="110" t="s">
        <v>524</v>
      </c>
      <c r="S116" s="110"/>
      <c r="U116" s="110" t="s">
        <v>535</v>
      </c>
      <c r="W116" s="110" t="s">
        <v>501</v>
      </c>
      <c r="Y116" s="110" t="s">
        <v>526</v>
      </c>
    </row>
    <row r="117" spans="1:27" s="70" customFormat="1">
      <c r="A117" s="123"/>
      <c r="B117" s="123"/>
      <c r="C117" s="110" t="s">
        <v>452</v>
      </c>
      <c r="D117" s="123"/>
      <c r="E117" s="110" t="s">
        <v>528</v>
      </c>
      <c r="F117" s="116"/>
      <c r="G117" s="110" t="s">
        <v>510</v>
      </c>
      <c r="H117" s="116"/>
      <c r="I117" s="110" t="s">
        <v>486</v>
      </c>
      <c r="J117" s="116"/>
      <c r="K117" s="110" t="s">
        <v>481</v>
      </c>
      <c r="L117" s="116"/>
      <c r="M117" s="110" t="s">
        <v>481</v>
      </c>
      <c r="N117" s="116"/>
      <c r="O117" s="110" t="s">
        <v>534</v>
      </c>
      <c r="P117"/>
      <c r="Q117" s="110" t="s">
        <v>452</v>
      </c>
      <c r="R117"/>
      <c r="S117" s="110"/>
      <c r="U117" s="110" t="s">
        <v>536</v>
      </c>
      <c r="W117" s="110" t="s">
        <v>506</v>
      </c>
      <c r="Y117" s="110" t="s">
        <v>527</v>
      </c>
    </row>
    <row r="118" spans="1:27">
      <c r="A118" s="123"/>
      <c r="B118" s="123"/>
      <c r="C118" s="110" t="s">
        <v>530</v>
      </c>
      <c r="E118" s="110" t="s">
        <v>496</v>
      </c>
      <c r="G118" s="110" t="s">
        <v>458</v>
      </c>
      <c r="I118" s="110" t="s">
        <v>488</v>
      </c>
      <c r="K118" s="110" t="s">
        <v>487</v>
      </c>
      <c r="M118" s="110" t="s">
        <v>501</v>
      </c>
      <c r="O118" s="110" t="s">
        <v>503</v>
      </c>
      <c r="Q118" s="110" t="s">
        <v>525</v>
      </c>
      <c r="S118" s="110"/>
      <c r="U118" s="110" t="s">
        <v>497</v>
      </c>
      <c r="W118" s="110" t="s">
        <v>497</v>
      </c>
      <c r="Y118" s="110" t="s">
        <v>488</v>
      </c>
    </row>
    <row r="119" spans="1:27">
      <c r="A119" s="123"/>
      <c r="B119" s="123"/>
      <c r="C119" s="110"/>
      <c r="E119" s="110"/>
      <c r="G119" s="110" t="s">
        <v>531</v>
      </c>
      <c r="I119" s="110"/>
      <c r="K119" s="110"/>
      <c r="M119" s="110"/>
      <c r="O119" s="110"/>
      <c r="Q119" s="110"/>
      <c r="S119" s="110"/>
      <c r="U119" s="110"/>
      <c r="W119" s="110"/>
      <c r="Y119" s="110" t="s">
        <v>513</v>
      </c>
    </row>
    <row r="120" spans="1:27">
      <c r="A120" s="123"/>
      <c r="B120" s="123"/>
      <c r="C120" s="110"/>
      <c r="E120" s="110"/>
      <c r="G120" s="110" t="s">
        <v>532</v>
      </c>
      <c r="I120" s="110"/>
      <c r="K120" s="110"/>
      <c r="M120" s="110"/>
      <c r="O120" s="110"/>
      <c r="P120" s="70"/>
      <c r="Q120" s="110"/>
      <c r="R120" s="70"/>
      <c r="S120" s="110"/>
      <c r="U120" s="110"/>
      <c r="W120" s="110"/>
      <c r="Y120" s="110" t="s">
        <v>457</v>
      </c>
    </row>
    <row r="121" spans="1:27">
      <c r="A121" s="123"/>
      <c r="B121" s="123"/>
      <c r="C121" s="110"/>
      <c r="E121" s="110"/>
      <c r="G121" s="110" t="s">
        <v>516</v>
      </c>
      <c r="I121" s="110"/>
      <c r="K121" s="110"/>
      <c r="M121" s="110"/>
      <c r="O121" s="110"/>
      <c r="Q121" s="110"/>
      <c r="S121" s="110"/>
      <c r="U121" s="110"/>
      <c r="W121" s="110"/>
      <c r="Y121" s="110"/>
    </row>
    <row r="122" spans="1:27">
      <c r="B122"/>
      <c r="D122"/>
      <c r="G122" s="160" t="s">
        <v>533</v>
      </c>
    </row>
    <row r="123" spans="1:27">
      <c r="B123"/>
      <c r="D123"/>
    </row>
    <row r="124" spans="1:27">
      <c r="B124"/>
      <c r="D124"/>
      <c r="K124" t="s">
        <v>571</v>
      </c>
    </row>
    <row r="125" spans="1:27" ht="21">
      <c r="A125" s="149" t="s">
        <v>51</v>
      </c>
      <c r="B125" s="119"/>
      <c r="C125" s="149" t="s">
        <v>438</v>
      </c>
      <c r="D125" s="171"/>
      <c r="E125" s="149" t="s">
        <v>316</v>
      </c>
      <c r="F125" s="119"/>
      <c r="G125" s="149" t="s">
        <v>439</v>
      </c>
      <c r="H125" s="119"/>
      <c r="I125" s="149" t="s">
        <v>212</v>
      </c>
      <c r="J125" s="119"/>
      <c r="K125" s="149" t="s">
        <v>295</v>
      </c>
      <c r="L125" s="119"/>
      <c r="M125" s="149" t="s">
        <v>403</v>
      </c>
      <c r="N125" s="119"/>
      <c r="O125" s="149" t="s">
        <v>543</v>
      </c>
      <c r="P125" s="119"/>
      <c r="Q125" s="149" t="s">
        <v>299</v>
      </c>
      <c r="R125" s="119"/>
      <c r="S125" s="149" t="s">
        <v>440</v>
      </c>
    </row>
    <row r="126" spans="1:27" s="70" customFormat="1">
      <c r="A126" s="76"/>
      <c r="B126" s="116"/>
      <c r="C126"/>
      <c r="D126" s="123"/>
      <c r="E126"/>
      <c r="F126" s="116"/>
      <c r="G126"/>
      <c r="H126" s="116"/>
      <c r="I126"/>
      <c r="J126" s="116"/>
      <c r="K126"/>
      <c r="L126" s="116"/>
      <c r="M126"/>
      <c r="N126" s="116"/>
      <c r="O126"/>
      <c r="Q126"/>
      <c r="R126"/>
      <c r="S126"/>
      <c r="T126"/>
      <c r="U126"/>
      <c r="V126"/>
      <c r="W126"/>
      <c r="X126"/>
      <c r="Y126"/>
      <c r="Z126"/>
      <c r="AA126"/>
    </row>
    <row r="127" spans="1:27">
      <c r="A127" s="148" t="s">
        <v>204</v>
      </c>
      <c r="B127" s="123"/>
      <c r="C127" s="148"/>
      <c r="E127" s="148"/>
      <c r="G127" s="148"/>
      <c r="I127" s="148"/>
      <c r="K127" s="148"/>
      <c r="M127" s="148">
        <v>150</v>
      </c>
      <c r="O127" s="148">
        <v>154</v>
      </c>
      <c r="Q127" s="148">
        <v>126</v>
      </c>
      <c r="S127" s="148"/>
    </row>
    <row r="128" spans="1:27">
      <c r="A128" s="148" t="s">
        <v>205</v>
      </c>
      <c r="B128" s="123"/>
      <c r="C128" s="148"/>
      <c r="E128" s="148"/>
      <c r="G128" s="148"/>
      <c r="I128" s="148"/>
      <c r="K128" s="148"/>
      <c r="M128" s="148">
        <v>81</v>
      </c>
      <c r="O128" s="148">
        <v>89</v>
      </c>
      <c r="Q128" s="148">
        <v>97</v>
      </c>
      <c r="S128" s="148"/>
    </row>
    <row r="129" spans="1:27">
      <c r="A129" s="148" t="s">
        <v>206</v>
      </c>
      <c r="B129" s="123"/>
      <c r="C129" s="148"/>
      <c r="E129" s="148"/>
      <c r="G129" s="148"/>
      <c r="I129" s="148"/>
      <c r="K129" s="148"/>
      <c r="M129" s="148">
        <v>81</v>
      </c>
      <c r="O129" s="148">
        <v>97</v>
      </c>
      <c r="Q129" s="148">
        <v>137</v>
      </c>
      <c r="R129" s="70"/>
      <c r="S129" s="148"/>
    </row>
    <row r="130" spans="1:27">
      <c r="A130" s="148" t="s">
        <v>207</v>
      </c>
      <c r="B130" s="123"/>
      <c r="C130" s="148"/>
      <c r="E130" s="148"/>
      <c r="G130" s="148"/>
      <c r="I130" s="148"/>
      <c r="K130" s="148"/>
      <c r="M130" s="148">
        <v>81</v>
      </c>
      <c r="O130" s="148">
        <v>89</v>
      </c>
      <c r="Q130" s="148">
        <v>101</v>
      </c>
      <c r="S130" s="148"/>
    </row>
    <row r="131" spans="1:27">
      <c r="A131" s="148" t="s">
        <v>208</v>
      </c>
      <c r="B131" s="123"/>
      <c r="C131" s="148"/>
      <c r="E131" s="148"/>
      <c r="G131" s="148"/>
      <c r="I131" s="148"/>
      <c r="K131" s="148"/>
      <c r="M131" s="148">
        <v>109</v>
      </c>
      <c r="O131" s="148">
        <v>85</v>
      </c>
      <c r="Q131" s="148">
        <v>85</v>
      </c>
      <c r="S131" s="148"/>
    </row>
    <row r="132" spans="1:27">
      <c r="A132" s="148" t="s">
        <v>209</v>
      </c>
      <c r="B132" s="123"/>
      <c r="C132" s="148"/>
      <c r="E132" s="148"/>
      <c r="G132" s="148"/>
      <c r="I132" s="148"/>
      <c r="K132" s="148"/>
      <c r="M132" s="148">
        <v>117</v>
      </c>
      <c r="O132" s="148">
        <v>121</v>
      </c>
      <c r="Q132" s="148">
        <v>113</v>
      </c>
      <c r="S132" s="148"/>
    </row>
    <row r="133" spans="1:27">
      <c r="A133" s="138"/>
      <c r="B133" s="138"/>
      <c r="C133" s="138"/>
      <c r="E133" s="138"/>
      <c r="F133" s="138"/>
      <c r="G133" s="138"/>
      <c r="H133" s="138"/>
      <c r="I133" s="138"/>
      <c r="J133" s="138"/>
      <c r="K133" s="138"/>
      <c r="L133" s="138"/>
      <c r="M133" s="138"/>
      <c r="N133" s="138"/>
      <c r="O133" s="138"/>
      <c r="Q133" s="138"/>
      <c r="S133" s="138"/>
    </row>
    <row r="134" spans="1:27" ht="21">
      <c r="A134" s="149" t="s">
        <v>387</v>
      </c>
      <c r="C134" s="148" t="s">
        <v>537</v>
      </c>
      <c r="E134" s="148" t="s">
        <v>534</v>
      </c>
      <c r="G134" s="148" t="s">
        <v>537</v>
      </c>
      <c r="I134" s="148" t="s">
        <v>481</v>
      </c>
      <c r="K134" s="148" t="s">
        <v>525</v>
      </c>
      <c r="M134" s="148" t="s">
        <v>392</v>
      </c>
      <c r="O134" s="148" t="s">
        <v>462</v>
      </c>
      <c r="Q134" s="148" t="s">
        <v>518</v>
      </c>
      <c r="S134" s="148" t="s">
        <v>544</v>
      </c>
    </row>
    <row r="135" spans="1:27" s="70" customFormat="1">
      <c r="A135" s="123"/>
      <c r="B135" s="123"/>
      <c r="C135" s="148" t="s">
        <v>533</v>
      </c>
      <c r="D135" s="123"/>
      <c r="E135" s="148" t="s">
        <v>537</v>
      </c>
      <c r="F135" s="116"/>
      <c r="G135" s="148" t="s">
        <v>538</v>
      </c>
      <c r="H135" s="116"/>
      <c r="I135" s="148" t="s">
        <v>540</v>
      </c>
      <c r="J135" s="116"/>
      <c r="K135" s="148" t="s">
        <v>534</v>
      </c>
      <c r="L135" s="116"/>
      <c r="M135" s="148" t="s">
        <v>542</v>
      </c>
      <c r="N135" s="116"/>
      <c r="O135" s="148" t="s">
        <v>505</v>
      </c>
      <c r="Q135" s="148" t="s">
        <v>539</v>
      </c>
      <c r="R135"/>
      <c r="S135" s="148" t="s">
        <v>527</v>
      </c>
      <c r="T135"/>
      <c r="U135"/>
      <c r="V135"/>
      <c r="W135"/>
      <c r="X135"/>
      <c r="Y135"/>
      <c r="Z135"/>
      <c r="AA135"/>
    </row>
    <row r="136" spans="1:27">
      <c r="A136" s="123"/>
      <c r="B136" s="123"/>
      <c r="C136" s="148" t="s">
        <v>523</v>
      </c>
      <c r="E136" s="148" t="s">
        <v>539</v>
      </c>
      <c r="G136" s="148" t="s">
        <v>523</v>
      </c>
      <c r="I136" s="148" t="s">
        <v>542</v>
      </c>
      <c r="K136" s="148" t="s">
        <v>523</v>
      </c>
      <c r="M136" s="148" t="s">
        <v>533</v>
      </c>
      <c r="O136" s="148" t="s">
        <v>475</v>
      </c>
      <c r="Q136" s="148" t="s">
        <v>457</v>
      </c>
      <c r="S136" s="148" t="s">
        <v>504</v>
      </c>
    </row>
    <row r="137" spans="1:27">
      <c r="A137" s="123"/>
      <c r="B137" s="123"/>
      <c r="C137" s="148"/>
      <c r="E137" s="148"/>
      <c r="G137" s="148"/>
      <c r="I137" s="148"/>
      <c r="K137" s="148"/>
      <c r="M137" s="148"/>
      <c r="O137" s="148"/>
      <c r="Q137" s="148" t="s">
        <v>540</v>
      </c>
      <c r="S137" s="148" t="s">
        <v>519</v>
      </c>
    </row>
    <row r="138" spans="1:27">
      <c r="A138" s="123"/>
      <c r="B138" s="123"/>
      <c r="C138" s="148"/>
      <c r="E138" s="148"/>
      <c r="G138" s="148"/>
      <c r="I138" s="148"/>
      <c r="K138" s="148"/>
      <c r="M138" s="148"/>
      <c r="O138" s="148"/>
      <c r="Q138" s="148" t="s">
        <v>541</v>
      </c>
      <c r="R138" s="70"/>
      <c r="S138" s="148" t="s">
        <v>533</v>
      </c>
    </row>
    <row r="139" spans="1:27">
      <c r="A139" s="123"/>
      <c r="B139" s="123"/>
      <c r="C139" s="148"/>
      <c r="E139" s="148"/>
      <c r="G139" s="148"/>
      <c r="I139" s="148"/>
      <c r="K139" s="148"/>
      <c r="M139" s="148"/>
      <c r="O139" s="148"/>
      <c r="Q139" s="148"/>
      <c r="S139" s="148"/>
    </row>
    <row r="140" spans="1:27">
      <c r="B140"/>
    </row>
    <row r="141" spans="1:27" s="70" customFormat="1">
      <c r="A141"/>
      <c r="B141" s="116"/>
      <c r="C141"/>
      <c r="D141" s="123"/>
      <c r="E141"/>
      <c r="F141" s="73"/>
      <c r="H141" s="73"/>
      <c r="J141" s="73"/>
      <c r="L141" s="73"/>
      <c r="N141" s="73"/>
    </row>
    <row r="142" spans="1:27" s="70" customFormat="1">
      <c r="A142"/>
      <c r="B142" s="116"/>
      <c r="C142"/>
      <c r="D142" s="123"/>
      <c r="E142"/>
      <c r="F142" s="73"/>
      <c r="H142" s="73"/>
      <c r="J142" s="73"/>
      <c r="L142" s="73"/>
      <c r="N142" s="73"/>
    </row>
    <row r="143" spans="1:27" ht="21">
      <c r="A143" s="172" t="s">
        <v>100</v>
      </c>
      <c r="B143" s="74"/>
      <c r="C143" s="172" t="s">
        <v>441</v>
      </c>
      <c r="D143" s="173"/>
      <c r="E143" s="172" t="s">
        <v>442</v>
      </c>
      <c r="F143" s="74"/>
      <c r="G143" s="172" t="s">
        <v>318</v>
      </c>
      <c r="H143" s="74"/>
      <c r="I143" s="172" t="s">
        <v>444</v>
      </c>
      <c r="J143" s="74"/>
      <c r="K143" s="172" t="s">
        <v>443</v>
      </c>
      <c r="L143" s="74"/>
      <c r="M143" s="172" t="s">
        <v>445</v>
      </c>
      <c r="N143" s="74"/>
      <c r="O143" s="172" t="s">
        <v>291</v>
      </c>
      <c r="P143" s="74"/>
      <c r="Q143" s="172" t="s">
        <v>317</v>
      </c>
    </row>
    <row r="144" spans="1:27">
      <c r="A144" s="76"/>
      <c r="P144" s="70"/>
    </row>
    <row r="145" spans="1:18">
      <c r="A145" s="150" t="s">
        <v>204</v>
      </c>
      <c r="B145" s="123"/>
      <c r="C145" s="150"/>
      <c r="E145" s="150"/>
      <c r="G145" s="150"/>
      <c r="I145" s="150"/>
      <c r="K145" s="150">
        <v>166</v>
      </c>
      <c r="M145" s="150">
        <v>162</v>
      </c>
      <c r="O145" s="150">
        <v>154</v>
      </c>
      <c r="Q145" s="150"/>
    </row>
    <row r="146" spans="1:18">
      <c r="A146" s="152" t="s">
        <v>205</v>
      </c>
      <c r="B146" s="123"/>
      <c r="C146" s="151"/>
      <c r="E146" s="151"/>
      <c r="G146" s="151"/>
      <c r="I146" s="151"/>
      <c r="K146" s="151">
        <v>109</v>
      </c>
      <c r="M146" s="151">
        <v>133</v>
      </c>
      <c r="O146" s="151">
        <v>117</v>
      </c>
      <c r="Q146" s="151"/>
    </row>
    <row r="147" spans="1:18">
      <c r="A147" s="150" t="s">
        <v>206</v>
      </c>
      <c r="B147" s="123"/>
      <c r="C147" s="150"/>
      <c r="E147" s="150"/>
      <c r="G147" s="150"/>
      <c r="I147" s="150"/>
      <c r="K147" s="150">
        <v>77</v>
      </c>
      <c r="M147" s="150">
        <v>93</v>
      </c>
      <c r="O147" s="150">
        <v>85</v>
      </c>
      <c r="Q147" s="150"/>
      <c r="R147" s="70"/>
    </row>
    <row r="148" spans="1:18">
      <c r="A148" s="152" t="s">
        <v>207</v>
      </c>
      <c r="B148" s="123"/>
      <c r="C148" s="152"/>
      <c r="E148" s="152"/>
      <c r="G148" s="152"/>
      <c r="I148" s="152"/>
      <c r="K148" s="152">
        <v>61</v>
      </c>
      <c r="M148" s="152">
        <v>65</v>
      </c>
      <c r="O148" s="152">
        <v>105</v>
      </c>
      <c r="Q148" s="152"/>
    </row>
    <row r="149" spans="1:18">
      <c r="A149" s="150" t="s">
        <v>208</v>
      </c>
      <c r="B149" s="123"/>
      <c r="C149" s="150"/>
      <c r="E149" s="150"/>
      <c r="G149" s="150"/>
      <c r="I149" s="150"/>
      <c r="K149" s="150">
        <v>129</v>
      </c>
      <c r="M149" s="150">
        <v>113</v>
      </c>
      <c r="O149" s="150">
        <v>113</v>
      </c>
      <c r="Q149" s="150"/>
    </row>
    <row r="150" spans="1:18">
      <c r="A150" s="152" t="s">
        <v>209</v>
      </c>
      <c r="B150" s="123"/>
      <c r="C150" s="152"/>
      <c r="E150" s="152"/>
      <c r="G150" s="152"/>
      <c r="I150" s="152"/>
      <c r="K150" s="152">
        <v>77</v>
      </c>
      <c r="M150" s="152">
        <v>93</v>
      </c>
      <c r="O150" s="152">
        <v>89</v>
      </c>
      <c r="Q150" s="152"/>
    </row>
    <row r="151" spans="1:18" s="70" customFormat="1">
      <c r="A151" s="138"/>
      <c r="B151" s="138"/>
      <c r="C151" s="138"/>
      <c r="D151" s="123"/>
      <c r="E151" s="138"/>
      <c r="F151" s="138"/>
      <c r="G151" s="138"/>
      <c r="H151" s="138"/>
      <c r="I151" s="138"/>
      <c r="J151" s="138"/>
      <c r="K151" s="138"/>
      <c r="L151" s="138"/>
      <c r="M151" s="138"/>
      <c r="N151" s="138"/>
      <c r="O151" s="138"/>
      <c r="P151"/>
      <c r="Q151" s="138"/>
      <c r="R151"/>
    </row>
    <row r="152" spans="1:18" ht="21">
      <c r="A152" s="153" t="s">
        <v>387</v>
      </c>
      <c r="C152" s="150" t="s">
        <v>550</v>
      </c>
      <c r="E152" s="150" t="s">
        <v>475</v>
      </c>
      <c r="G152" s="150" t="s">
        <v>460</v>
      </c>
      <c r="I152" s="150" t="s">
        <v>490</v>
      </c>
      <c r="K152" s="150" t="s">
        <v>551</v>
      </c>
      <c r="M152" s="150" t="s">
        <v>546</v>
      </c>
      <c r="O152" s="150" t="s">
        <v>460</v>
      </c>
      <c r="Q152" s="150" t="s">
        <v>459</v>
      </c>
    </row>
    <row r="153" spans="1:18">
      <c r="A153" s="123"/>
      <c r="B153" s="123"/>
      <c r="C153" s="151" t="s">
        <v>531</v>
      </c>
      <c r="E153" s="151" t="s">
        <v>545</v>
      </c>
      <c r="G153" s="151" t="s">
        <v>536</v>
      </c>
      <c r="I153" s="151" t="s">
        <v>392</v>
      </c>
      <c r="K153" s="151" t="s">
        <v>552</v>
      </c>
      <c r="M153" s="151" t="s">
        <v>547</v>
      </c>
      <c r="O153" s="151" t="s">
        <v>472</v>
      </c>
      <c r="P153" s="70"/>
      <c r="Q153" s="151" t="s">
        <v>460</v>
      </c>
    </row>
    <row r="154" spans="1:18">
      <c r="A154" s="123"/>
      <c r="B154" s="123"/>
      <c r="C154" s="150" t="s">
        <v>475</v>
      </c>
      <c r="E154" s="150" t="s">
        <v>472</v>
      </c>
      <c r="G154" s="150"/>
      <c r="I154" s="150" t="s">
        <v>545</v>
      </c>
      <c r="K154" s="150" t="s">
        <v>548</v>
      </c>
      <c r="M154" s="150" t="s">
        <v>490</v>
      </c>
      <c r="O154" s="150" t="s">
        <v>553</v>
      </c>
      <c r="Q154" s="150" t="s">
        <v>461</v>
      </c>
    </row>
    <row r="155" spans="1:18">
      <c r="A155" s="123"/>
      <c r="B155" s="123"/>
      <c r="C155" s="152"/>
      <c r="E155" s="152"/>
      <c r="G155" s="152"/>
      <c r="I155" s="152"/>
      <c r="K155" s="152"/>
      <c r="M155" s="152" t="s">
        <v>548</v>
      </c>
      <c r="O155" s="152" t="s">
        <v>547</v>
      </c>
      <c r="Q155" s="152" t="s">
        <v>462</v>
      </c>
    </row>
    <row r="156" spans="1:18">
      <c r="A156" s="123"/>
      <c r="B156" s="123"/>
      <c r="C156" s="150"/>
      <c r="E156" s="150"/>
      <c r="G156" s="150"/>
      <c r="I156" s="150"/>
      <c r="K156" s="150"/>
      <c r="M156" s="150" t="s">
        <v>549</v>
      </c>
      <c r="O156" s="150" t="s">
        <v>537</v>
      </c>
      <c r="Q156" s="150" t="s">
        <v>463</v>
      </c>
      <c r="R156" s="70"/>
    </row>
    <row r="157" spans="1:18">
      <c r="A157" s="123"/>
      <c r="B157" s="123"/>
      <c r="C157" s="152"/>
      <c r="E157" s="152"/>
      <c r="G157" s="152"/>
      <c r="I157" s="152"/>
      <c r="K157" s="152"/>
      <c r="M157" s="152"/>
      <c r="O157" s="152"/>
      <c r="Q157" s="151" t="s">
        <v>455</v>
      </c>
    </row>
    <row r="158" spans="1:18">
      <c r="B158"/>
      <c r="D158"/>
      <c r="Q158" s="150" t="s">
        <v>464</v>
      </c>
    </row>
    <row r="159" spans="1:18">
      <c r="B159"/>
      <c r="D159"/>
      <c r="Q159" s="152" t="s">
        <v>547</v>
      </c>
    </row>
    <row r="160" spans="1:18" s="70" customFormat="1">
      <c r="A160"/>
      <c r="B160"/>
      <c r="C160"/>
      <c r="D160"/>
      <c r="E160"/>
      <c r="F160" s="73"/>
      <c r="H160" s="73"/>
      <c r="J160" s="73"/>
      <c r="L160" s="73"/>
      <c r="N160" s="73"/>
      <c r="Q160" s="150" t="s">
        <v>473</v>
      </c>
    </row>
    <row r="161" spans="1:17">
      <c r="B161"/>
      <c r="D161"/>
      <c r="Q161" s="152" t="s">
        <v>545</v>
      </c>
    </row>
    <row r="162" spans="1:17">
      <c r="B162"/>
      <c r="D162"/>
    </row>
    <row r="163" spans="1:17">
      <c r="B163"/>
      <c r="D163"/>
    </row>
    <row r="164" spans="1:17">
      <c r="B164"/>
      <c r="D164"/>
    </row>
    <row r="165" spans="1:17">
      <c r="B165"/>
      <c r="D165"/>
    </row>
    <row r="166" spans="1:17">
      <c r="B166"/>
      <c r="D166"/>
    </row>
    <row r="167" spans="1:17">
      <c r="B167"/>
      <c r="D167"/>
    </row>
    <row r="168" spans="1:17">
      <c r="B168"/>
      <c r="D168"/>
    </row>
    <row r="169" spans="1:17" s="70" customFormat="1">
      <c r="A169"/>
      <c r="B169"/>
      <c r="C169"/>
      <c r="D169"/>
      <c r="E169"/>
      <c r="F169" s="73"/>
      <c r="H169" s="73"/>
      <c r="J169" s="73"/>
      <c r="L169" s="73"/>
      <c r="N169" s="73"/>
    </row>
    <row r="170" spans="1:17">
      <c r="B170"/>
      <c r="D170"/>
    </row>
    <row r="171" spans="1:17">
      <c r="B171"/>
      <c r="D171"/>
    </row>
    <row r="172" spans="1:17">
      <c r="B172"/>
      <c r="D172"/>
    </row>
    <row r="173" spans="1:17">
      <c r="B173"/>
      <c r="D173"/>
    </row>
    <row r="174" spans="1:17">
      <c r="B174"/>
      <c r="D174"/>
    </row>
    <row r="175" spans="1:17">
      <c r="B175"/>
      <c r="D175"/>
    </row>
    <row r="176" spans="1:17">
      <c r="B176"/>
      <c r="D176"/>
    </row>
    <row r="177" spans="1:14">
      <c r="B177"/>
      <c r="D177"/>
    </row>
    <row r="178" spans="1:14" s="70" customFormat="1">
      <c r="A178"/>
      <c r="B178"/>
      <c r="C178"/>
      <c r="D178"/>
      <c r="E178"/>
      <c r="F178" s="73"/>
      <c r="H178" s="73"/>
      <c r="J178" s="73"/>
      <c r="L178" s="73"/>
      <c r="N178" s="73"/>
    </row>
    <row r="179" spans="1:14">
      <c r="B179"/>
      <c r="D179"/>
    </row>
    <row r="180" spans="1:14">
      <c r="B180"/>
      <c r="D180"/>
    </row>
    <row r="181" spans="1:14">
      <c r="B181"/>
      <c r="D181"/>
    </row>
    <row r="182" spans="1:14">
      <c r="B182"/>
      <c r="D182"/>
    </row>
    <row r="183" spans="1:14">
      <c r="B183"/>
      <c r="D183"/>
    </row>
    <row r="184" spans="1:14">
      <c r="B184"/>
      <c r="D184"/>
    </row>
    <row r="185" spans="1:14">
      <c r="B185"/>
      <c r="D185"/>
    </row>
    <row r="186" spans="1:14">
      <c r="B186"/>
      <c r="D186"/>
    </row>
    <row r="187" spans="1:14" s="70" customFormat="1">
      <c r="A187"/>
      <c r="B187"/>
      <c r="C187"/>
      <c r="D187"/>
      <c r="E187"/>
      <c r="F187" s="73"/>
      <c r="H187" s="73"/>
      <c r="J187" s="73"/>
      <c r="L187" s="73"/>
      <c r="N187" s="73"/>
    </row>
    <row r="188" spans="1:14">
      <c r="B188"/>
      <c r="D188"/>
    </row>
    <row r="189" spans="1:14">
      <c r="B189"/>
      <c r="D189"/>
    </row>
    <row r="190" spans="1:14">
      <c r="B190"/>
      <c r="D190"/>
    </row>
    <row r="191" spans="1:14">
      <c r="B191"/>
      <c r="D191"/>
    </row>
    <row r="192" spans="1:14">
      <c r="B192"/>
      <c r="D192"/>
    </row>
    <row r="193" spans="1:14">
      <c r="B193"/>
      <c r="D193"/>
    </row>
    <row r="194" spans="1:14">
      <c r="B194"/>
      <c r="D194"/>
    </row>
    <row r="195" spans="1:14">
      <c r="B195"/>
      <c r="D195"/>
    </row>
    <row r="196" spans="1:14" s="70" customFormat="1">
      <c r="A196"/>
      <c r="B196"/>
      <c r="C196"/>
      <c r="D196"/>
      <c r="E196"/>
      <c r="F196" s="73"/>
      <c r="H196" s="73"/>
      <c r="J196" s="73"/>
      <c r="L196" s="73"/>
      <c r="N196" s="73"/>
    </row>
    <row r="197" spans="1:14">
      <c r="B197"/>
      <c r="D197"/>
    </row>
    <row r="198" spans="1:14">
      <c r="B198"/>
      <c r="D198"/>
    </row>
    <row r="199" spans="1:14">
      <c r="B199"/>
      <c r="D199"/>
    </row>
    <row r="200" spans="1:14">
      <c r="B200"/>
      <c r="D200"/>
    </row>
    <row r="201" spans="1:14">
      <c r="B201"/>
      <c r="D201"/>
    </row>
    <row r="202" spans="1:14">
      <c r="B202"/>
      <c r="D202"/>
    </row>
    <row r="203" spans="1:14">
      <c r="B203"/>
      <c r="D203"/>
    </row>
    <row r="204" spans="1:14">
      <c r="B204"/>
      <c r="D204"/>
    </row>
    <row r="205" spans="1:14" s="70" customFormat="1">
      <c r="A205"/>
      <c r="B205"/>
      <c r="C205"/>
      <c r="D205"/>
      <c r="E205"/>
      <c r="F205" s="73"/>
      <c r="H205" s="73"/>
      <c r="J205" s="73"/>
      <c r="L205" s="73"/>
      <c r="N205" s="73"/>
    </row>
    <row r="206" spans="1:14">
      <c r="B206"/>
      <c r="D206"/>
    </row>
    <row r="207" spans="1:14">
      <c r="B207"/>
      <c r="D207"/>
    </row>
    <row r="208" spans="1:14">
      <c r="B208"/>
      <c r="D208"/>
    </row>
    <row r="209" spans="1:14">
      <c r="B209"/>
      <c r="D209"/>
    </row>
    <row r="210" spans="1:14">
      <c r="B210"/>
      <c r="D210"/>
    </row>
    <row r="211" spans="1:14">
      <c r="B211"/>
      <c r="D211"/>
    </row>
    <row r="212" spans="1:14">
      <c r="B212"/>
      <c r="D212"/>
    </row>
    <row r="213" spans="1:14">
      <c r="B213"/>
      <c r="D213"/>
    </row>
    <row r="214" spans="1:14" s="70" customFormat="1">
      <c r="A214"/>
      <c r="B214"/>
      <c r="C214"/>
      <c r="D214"/>
      <c r="E214"/>
      <c r="F214" s="73"/>
      <c r="H214" s="73"/>
      <c r="J214" s="73"/>
      <c r="L214" s="73"/>
      <c r="N214" s="73"/>
    </row>
    <row r="215" spans="1:14">
      <c r="B215"/>
      <c r="D215"/>
    </row>
    <row r="223" spans="1:14" s="70" customFormat="1">
      <c r="A223"/>
      <c r="B223" s="116"/>
      <c r="C223"/>
      <c r="D223" s="123"/>
      <c r="E223"/>
      <c r="F223" s="73"/>
      <c r="H223" s="73"/>
      <c r="J223" s="73"/>
      <c r="L223" s="73"/>
      <c r="N223" s="73"/>
    </row>
    <row r="232" spans="1:14" s="70" customFormat="1">
      <c r="A232"/>
      <c r="B232" s="116"/>
      <c r="C232"/>
      <c r="D232" s="123"/>
      <c r="E232"/>
      <c r="F232" s="73"/>
      <c r="H232" s="73"/>
      <c r="J232" s="73"/>
      <c r="L232" s="73"/>
      <c r="N232" s="73"/>
    </row>
    <row r="241" spans="1:14" s="70" customFormat="1">
      <c r="A241"/>
      <c r="B241" s="116"/>
      <c r="C241"/>
      <c r="D241" s="123"/>
      <c r="E241"/>
      <c r="F241" s="73"/>
      <c r="H241" s="73"/>
      <c r="J241" s="73"/>
      <c r="L241" s="73"/>
      <c r="N241" s="73"/>
    </row>
  </sheetData>
  <phoneticPr fontId="40" type="noConversion"/>
  <pageMargins left="0.75" right="0.75" top="1" bottom="1" header="0.5" footer="0.5"/>
  <pageSetup orientation="portrait" horizontalDpi="4294967292" verticalDpi="4294967292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65"/>
  <sheetViews>
    <sheetView showGridLines="0" topLeftCell="A39" workbookViewId="0">
      <selection activeCell="F64" sqref="F64"/>
    </sheetView>
  </sheetViews>
  <sheetFormatPr defaultColWidth="11.42578125" defaultRowHeight="15"/>
  <cols>
    <col min="4" max="4" width="17" customWidth="1"/>
    <col min="7" max="7" width="14.85546875" customWidth="1"/>
    <col min="8" max="9" width="10.85546875" customWidth="1"/>
  </cols>
  <sheetData>
    <row r="1" spans="1:7" ht="31.5">
      <c r="A1" s="192" t="s">
        <v>274</v>
      </c>
      <c r="B1" s="192"/>
      <c r="C1" s="192"/>
      <c r="D1" s="192"/>
      <c r="E1" s="192"/>
      <c r="F1" s="192"/>
      <c r="G1" s="192"/>
    </row>
    <row r="3" spans="1:7" ht="15.75">
      <c r="B3" s="68" t="s">
        <v>277</v>
      </c>
      <c r="C3" s="68" t="s">
        <v>278</v>
      </c>
      <c r="D3" s="68"/>
      <c r="E3" s="68" t="s">
        <v>275</v>
      </c>
      <c r="F3" s="68" t="s">
        <v>278</v>
      </c>
      <c r="G3" s="68"/>
    </row>
    <row r="5" spans="1:7">
      <c r="A5" s="101">
        <v>1</v>
      </c>
      <c r="B5" t="s">
        <v>276</v>
      </c>
      <c r="E5" t="s">
        <v>276</v>
      </c>
    </row>
    <row r="6" spans="1:7">
      <c r="A6" s="101"/>
    </row>
    <row r="7" spans="1:7">
      <c r="A7" s="101">
        <v>2</v>
      </c>
      <c r="B7" t="s">
        <v>276</v>
      </c>
      <c r="E7" t="s">
        <v>276</v>
      </c>
    </row>
    <row r="8" spans="1:7">
      <c r="A8" s="101"/>
    </row>
    <row r="9" spans="1:7">
      <c r="A9" s="101">
        <v>3</v>
      </c>
      <c r="B9" t="s">
        <v>276</v>
      </c>
      <c r="E9" t="s">
        <v>276</v>
      </c>
    </row>
    <row r="10" spans="1:7">
      <c r="A10" s="101"/>
    </row>
    <row r="11" spans="1:7">
      <c r="A11" s="101">
        <v>4</v>
      </c>
      <c r="B11" t="s">
        <v>276</v>
      </c>
      <c r="E11" t="s">
        <v>276</v>
      </c>
    </row>
    <row r="12" spans="1:7">
      <c r="A12" s="101"/>
    </row>
    <row r="13" spans="1:7">
      <c r="A13" s="101">
        <v>5</v>
      </c>
      <c r="B13" t="s">
        <v>276</v>
      </c>
      <c r="E13" s="104" t="s">
        <v>121</v>
      </c>
      <c r="F13" t="s">
        <v>298</v>
      </c>
    </row>
    <row r="16" spans="1:7" ht="31.5">
      <c r="A16" s="193" t="s">
        <v>279</v>
      </c>
      <c r="B16" s="193"/>
      <c r="C16" s="193"/>
      <c r="D16" s="193"/>
      <c r="E16" s="193"/>
      <c r="F16" s="193"/>
      <c r="G16" s="193"/>
    </row>
    <row r="18" spans="1:7" ht="15.75">
      <c r="A18" s="68"/>
      <c r="B18" s="68" t="s">
        <v>277</v>
      </c>
      <c r="C18" s="68" t="s">
        <v>278</v>
      </c>
      <c r="D18" s="68"/>
      <c r="E18" s="68" t="s">
        <v>275</v>
      </c>
      <c r="F18" s="68" t="s">
        <v>278</v>
      </c>
      <c r="G18" s="68"/>
    </row>
    <row r="20" spans="1:7">
      <c r="A20" s="101">
        <v>1</v>
      </c>
      <c r="B20" t="s">
        <v>276</v>
      </c>
      <c r="E20" t="s">
        <v>276</v>
      </c>
    </row>
    <row r="21" spans="1:7">
      <c r="A21" s="101"/>
    </row>
    <row r="22" spans="1:7">
      <c r="A22" s="101">
        <v>2</v>
      </c>
      <c r="B22" t="s">
        <v>276</v>
      </c>
      <c r="E22" t="s">
        <v>276</v>
      </c>
    </row>
    <row r="23" spans="1:7">
      <c r="A23" s="101"/>
    </row>
    <row r="24" spans="1:7">
      <c r="A24" s="101">
        <v>3</v>
      </c>
      <c r="B24" t="s">
        <v>276</v>
      </c>
      <c r="E24" t="s">
        <v>276</v>
      </c>
    </row>
    <row r="25" spans="1:7">
      <c r="A25" s="101"/>
    </row>
    <row r="26" spans="1:7">
      <c r="A26" s="101">
        <v>4</v>
      </c>
      <c r="B26" t="s">
        <v>276</v>
      </c>
      <c r="E26" s="104" t="s">
        <v>121</v>
      </c>
      <c r="F26" t="s">
        <v>298</v>
      </c>
    </row>
    <row r="27" spans="1:7">
      <c r="A27" s="101"/>
    </row>
    <row r="28" spans="1:7">
      <c r="A28" s="101">
        <v>5</v>
      </c>
      <c r="B28" t="s">
        <v>276</v>
      </c>
      <c r="E28" t="s">
        <v>276</v>
      </c>
    </row>
    <row r="29" spans="1:7">
      <c r="A29" s="101"/>
    </row>
    <row r="30" spans="1:7">
      <c r="A30" s="101">
        <v>6</v>
      </c>
      <c r="B30" t="s">
        <v>276</v>
      </c>
      <c r="E30" t="s">
        <v>276</v>
      </c>
    </row>
    <row r="31" spans="1:7">
      <c r="A31" s="101"/>
    </row>
    <row r="32" spans="1:7">
      <c r="A32" s="101">
        <v>7</v>
      </c>
      <c r="B32" t="s">
        <v>276</v>
      </c>
      <c r="E32" t="s">
        <v>276</v>
      </c>
    </row>
    <row r="33" spans="1:7">
      <c r="A33" s="101"/>
    </row>
    <row r="34" spans="1:7">
      <c r="A34" s="101">
        <v>8</v>
      </c>
      <c r="B34" t="s">
        <v>276</v>
      </c>
      <c r="E34" s="104" t="s">
        <v>121</v>
      </c>
      <c r="F34" t="s">
        <v>298</v>
      </c>
    </row>
    <row r="35" spans="1:7">
      <c r="A35" s="101"/>
    </row>
    <row r="36" spans="1:7">
      <c r="A36" s="101">
        <v>9</v>
      </c>
      <c r="B36" t="s">
        <v>276</v>
      </c>
      <c r="E36" t="s">
        <v>276</v>
      </c>
    </row>
    <row r="37" spans="1:7">
      <c r="A37" s="101"/>
    </row>
    <row r="38" spans="1:7">
      <c r="A38" s="101">
        <v>10</v>
      </c>
      <c r="B38" t="s">
        <v>276</v>
      </c>
      <c r="E38" s="104" t="s">
        <v>121</v>
      </c>
    </row>
    <row r="41" spans="1:7" ht="31.5">
      <c r="A41" s="194" t="s">
        <v>280</v>
      </c>
      <c r="B41" s="194"/>
      <c r="C41" s="194"/>
      <c r="D41" s="194"/>
      <c r="E41" s="194"/>
      <c r="F41" s="194"/>
      <c r="G41" s="194"/>
    </row>
    <row r="43" spans="1:7" ht="15.75">
      <c r="A43" s="68"/>
      <c r="B43" s="68" t="s">
        <v>277</v>
      </c>
      <c r="C43" s="68" t="s">
        <v>278</v>
      </c>
      <c r="D43" s="68"/>
      <c r="E43" s="68" t="s">
        <v>275</v>
      </c>
      <c r="F43" s="68" t="s">
        <v>278</v>
      </c>
      <c r="G43" s="68" t="s">
        <v>282</v>
      </c>
    </row>
    <row r="45" spans="1:7">
      <c r="A45" s="101">
        <v>1</v>
      </c>
      <c r="B45" t="s">
        <v>276</v>
      </c>
      <c r="E45" t="s">
        <v>276</v>
      </c>
    </row>
    <row r="46" spans="1:7">
      <c r="A46" s="101"/>
    </row>
    <row r="47" spans="1:7">
      <c r="A47" s="101">
        <v>2</v>
      </c>
      <c r="B47" t="s">
        <v>276</v>
      </c>
      <c r="E47" s="104" t="s">
        <v>121</v>
      </c>
    </row>
    <row r="48" spans="1:7">
      <c r="A48" s="101"/>
    </row>
    <row r="49" spans="1:7">
      <c r="A49" s="101">
        <v>3</v>
      </c>
      <c r="B49" s="104" t="s">
        <v>121</v>
      </c>
      <c r="C49" t="s">
        <v>294</v>
      </c>
      <c r="E49" t="s">
        <v>276</v>
      </c>
    </row>
    <row r="50" spans="1:7">
      <c r="A50" s="101"/>
    </row>
    <row r="51" spans="1:7">
      <c r="A51" s="101">
        <v>4</v>
      </c>
      <c r="B51" t="s">
        <v>276</v>
      </c>
      <c r="E51" s="104" t="s">
        <v>121</v>
      </c>
    </row>
    <row r="52" spans="1:7">
      <c r="A52" s="101"/>
    </row>
    <row r="53" spans="1:7">
      <c r="A53" s="101">
        <v>5</v>
      </c>
      <c r="B53" t="s">
        <v>276</v>
      </c>
      <c r="E53" t="s">
        <v>276</v>
      </c>
    </row>
    <row r="54" spans="1:7">
      <c r="A54" s="101"/>
    </row>
    <row r="55" spans="1:7">
      <c r="A55" s="101">
        <v>6</v>
      </c>
      <c r="B55" t="s">
        <v>276</v>
      </c>
      <c r="E55" s="104" t="s">
        <v>121</v>
      </c>
    </row>
    <row r="56" spans="1:7">
      <c r="A56" s="101"/>
    </row>
    <row r="57" spans="1:7">
      <c r="A57" s="101">
        <v>7</v>
      </c>
      <c r="B57" s="104" t="s">
        <v>121</v>
      </c>
      <c r="C57" t="s">
        <v>281</v>
      </c>
      <c r="D57" t="s">
        <v>283</v>
      </c>
      <c r="E57" t="s">
        <v>276</v>
      </c>
    </row>
    <row r="58" spans="1:7">
      <c r="A58" s="101"/>
    </row>
    <row r="59" spans="1:7">
      <c r="A59" s="101">
        <v>8</v>
      </c>
      <c r="B59" s="104" t="s">
        <v>121</v>
      </c>
      <c r="E59" s="104" t="s">
        <v>121</v>
      </c>
    </row>
    <row r="60" spans="1:7">
      <c r="A60" s="101"/>
    </row>
    <row r="61" spans="1:7">
      <c r="A61" s="101">
        <v>9</v>
      </c>
      <c r="B61" t="s">
        <v>276</v>
      </c>
      <c r="E61" t="s">
        <v>276</v>
      </c>
    </row>
    <row r="62" spans="1:7">
      <c r="A62" s="101"/>
    </row>
    <row r="63" spans="1:7">
      <c r="A63" s="101">
        <v>10</v>
      </c>
      <c r="B63" s="104" t="s">
        <v>121</v>
      </c>
      <c r="C63" t="s">
        <v>294</v>
      </c>
      <c r="E63" s="104" t="s">
        <v>121</v>
      </c>
      <c r="F63" t="s">
        <v>572</v>
      </c>
      <c r="G63" t="s">
        <v>286</v>
      </c>
    </row>
    <row r="64" spans="1:7">
      <c r="G64" t="s">
        <v>287</v>
      </c>
    </row>
    <row r="66" spans="1:7" ht="31.5">
      <c r="A66" s="195" t="s">
        <v>284</v>
      </c>
      <c r="B66" s="195"/>
      <c r="C66" s="195"/>
      <c r="D66" s="195"/>
      <c r="E66" s="195"/>
      <c r="F66" s="195"/>
      <c r="G66" s="195"/>
    </row>
    <row r="68" spans="1:7" ht="15.75">
      <c r="A68" s="68"/>
      <c r="B68" s="68" t="s">
        <v>277</v>
      </c>
      <c r="C68" s="68" t="s">
        <v>278</v>
      </c>
      <c r="D68" s="68"/>
      <c r="E68" s="68" t="s">
        <v>275</v>
      </c>
      <c r="F68" s="68" t="s">
        <v>278</v>
      </c>
      <c r="G68" s="103" t="s">
        <v>282</v>
      </c>
    </row>
    <row r="70" spans="1:7">
      <c r="A70" s="101">
        <v>1</v>
      </c>
      <c r="B70" t="s">
        <v>276</v>
      </c>
      <c r="E70" t="s">
        <v>276</v>
      </c>
    </row>
    <row r="71" spans="1:7">
      <c r="A71" s="101"/>
    </row>
    <row r="72" spans="1:7">
      <c r="A72" s="101">
        <v>2</v>
      </c>
      <c r="B72" s="104" t="s">
        <v>121</v>
      </c>
      <c r="E72" t="s">
        <v>276</v>
      </c>
    </row>
    <row r="73" spans="1:7">
      <c r="A73" s="101"/>
    </row>
    <row r="74" spans="1:7">
      <c r="A74" s="101">
        <v>3</v>
      </c>
      <c r="B74" t="s">
        <v>276</v>
      </c>
      <c r="E74" s="104" t="s">
        <v>121</v>
      </c>
    </row>
    <row r="75" spans="1:7">
      <c r="A75" s="101"/>
    </row>
    <row r="76" spans="1:7">
      <c r="A76" s="101">
        <v>4</v>
      </c>
      <c r="B76" t="s">
        <v>276</v>
      </c>
      <c r="E76" t="s">
        <v>276</v>
      </c>
    </row>
    <row r="77" spans="1:7">
      <c r="A77" s="101"/>
    </row>
    <row r="78" spans="1:7">
      <c r="A78" s="101">
        <v>5</v>
      </c>
      <c r="B78" s="104" t="s">
        <v>121</v>
      </c>
      <c r="D78" t="s">
        <v>285</v>
      </c>
      <c r="E78" t="s">
        <v>276</v>
      </c>
    </row>
    <row r="79" spans="1:7">
      <c r="A79" s="101"/>
    </row>
    <row r="80" spans="1:7">
      <c r="A80" s="101">
        <v>6</v>
      </c>
      <c r="B80" t="s">
        <v>276</v>
      </c>
      <c r="E80" s="104" t="s">
        <v>121</v>
      </c>
    </row>
    <row r="81" spans="1:7">
      <c r="A81" s="101"/>
    </row>
    <row r="82" spans="1:7">
      <c r="A82" s="101">
        <v>7</v>
      </c>
      <c r="B82" s="104" t="s">
        <v>121</v>
      </c>
      <c r="C82" t="s">
        <v>299</v>
      </c>
      <c r="E82" t="s">
        <v>276</v>
      </c>
    </row>
    <row r="83" spans="1:7">
      <c r="A83" s="101"/>
    </row>
    <row r="84" spans="1:7">
      <c r="A84" s="101">
        <v>8</v>
      </c>
      <c r="B84" t="s">
        <v>276</v>
      </c>
      <c r="E84" t="s">
        <v>276</v>
      </c>
    </row>
    <row r="85" spans="1:7">
      <c r="A85" s="101"/>
    </row>
    <row r="86" spans="1:7">
      <c r="A86" s="101">
        <v>9</v>
      </c>
      <c r="B86" s="104" t="s">
        <v>121</v>
      </c>
      <c r="C86" t="s">
        <v>298</v>
      </c>
      <c r="E86" s="104" t="s">
        <v>121</v>
      </c>
    </row>
    <row r="87" spans="1:7">
      <c r="A87" s="101"/>
    </row>
    <row r="88" spans="1:7">
      <c r="A88" s="101">
        <v>10</v>
      </c>
      <c r="B88" t="s">
        <v>276</v>
      </c>
      <c r="E88" t="s">
        <v>276</v>
      </c>
    </row>
    <row r="89" spans="1:7">
      <c r="A89" s="101"/>
    </row>
    <row r="91" spans="1:7" ht="31.5">
      <c r="A91" s="196" t="s">
        <v>288</v>
      </c>
      <c r="B91" s="196"/>
      <c r="C91" s="196"/>
      <c r="D91" s="196"/>
      <c r="E91" s="196"/>
      <c r="F91" s="196"/>
      <c r="G91" s="196"/>
    </row>
    <row r="93" spans="1:7" ht="15.75">
      <c r="A93" s="68"/>
      <c r="B93" s="68" t="s">
        <v>277</v>
      </c>
      <c r="C93" s="68" t="s">
        <v>278</v>
      </c>
      <c r="D93" s="68"/>
      <c r="E93" s="68" t="s">
        <v>275</v>
      </c>
      <c r="F93" s="68" t="s">
        <v>278</v>
      </c>
      <c r="G93" s="68" t="s">
        <v>282</v>
      </c>
    </row>
    <row r="95" spans="1:7">
      <c r="A95" s="101">
        <v>1</v>
      </c>
      <c r="B95" t="s">
        <v>276</v>
      </c>
      <c r="E95" t="s">
        <v>276</v>
      </c>
    </row>
    <row r="96" spans="1:7">
      <c r="A96" s="101"/>
    </row>
    <row r="97" spans="1:6">
      <c r="A97" s="101">
        <v>2</v>
      </c>
      <c r="B97" t="s">
        <v>276</v>
      </c>
      <c r="E97" s="104" t="s">
        <v>121</v>
      </c>
    </row>
    <row r="98" spans="1:6">
      <c r="A98" s="101"/>
    </row>
    <row r="99" spans="1:6">
      <c r="A99" s="101">
        <v>3</v>
      </c>
      <c r="B99" t="s">
        <v>276</v>
      </c>
      <c r="E99" t="s">
        <v>276</v>
      </c>
    </row>
    <row r="100" spans="1:6">
      <c r="A100" s="101"/>
    </row>
    <row r="101" spans="1:6">
      <c r="A101" s="101">
        <v>4</v>
      </c>
      <c r="B101" t="s">
        <v>276</v>
      </c>
      <c r="E101" t="s">
        <v>276</v>
      </c>
    </row>
    <row r="102" spans="1:6">
      <c r="A102" s="101"/>
    </row>
    <row r="103" spans="1:6">
      <c r="A103" s="101">
        <v>5</v>
      </c>
      <c r="B103" t="s">
        <v>276</v>
      </c>
      <c r="E103" t="s">
        <v>276</v>
      </c>
    </row>
    <row r="104" spans="1:6">
      <c r="A104" s="101"/>
    </row>
    <row r="105" spans="1:6">
      <c r="A105" s="101">
        <v>6</v>
      </c>
      <c r="B105" t="s">
        <v>276</v>
      </c>
      <c r="E105" s="104" t="s">
        <v>121</v>
      </c>
      <c r="F105" t="s">
        <v>401</v>
      </c>
    </row>
    <row r="106" spans="1:6">
      <c r="A106" s="101"/>
    </row>
    <row r="107" spans="1:6">
      <c r="A107" s="101">
        <v>7</v>
      </c>
      <c r="B107" t="s">
        <v>276</v>
      </c>
      <c r="E107" t="s">
        <v>276</v>
      </c>
    </row>
    <row r="108" spans="1:6">
      <c r="A108" s="101"/>
    </row>
    <row r="109" spans="1:6">
      <c r="A109" s="101">
        <v>8</v>
      </c>
      <c r="B109" t="s">
        <v>276</v>
      </c>
      <c r="E109" t="s">
        <v>276</v>
      </c>
    </row>
    <row r="110" spans="1:6">
      <c r="A110" s="101"/>
    </row>
    <row r="111" spans="1:6">
      <c r="A111" s="101">
        <v>9</v>
      </c>
      <c r="B111" t="s">
        <v>276</v>
      </c>
      <c r="E111" t="s">
        <v>276</v>
      </c>
    </row>
    <row r="112" spans="1:6">
      <c r="A112" s="101"/>
    </row>
    <row r="113" spans="1:7">
      <c r="A113" s="101">
        <v>10</v>
      </c>
      <c r="B113" s="104" t="s">
        <v>121</v>
      </c>
      <c r="C113" t="s">
        <v>418</v>
      </c>
      <c r="E113" t="s">
        <v>276</v>
      </c>
    </row>
    <row r="114" spans="1:7">
      <c r="A114" s="101"/>
    </row>
    <row r="115" spans="1:7">
      <c r="A115" s="101">
        <v>11</v>
      </c>
      <c r="B115" t="s">
        <v>276</v>
      </c>
      <c r="E115" t="s">
        <v>276</v>
      </c>
    </row>
    <row r="116" spans="1:7">
      <c r="A116" s="101"/>
    </row>
    <row r="117" spans="1:7">
      <c r="A117" s="101">
        <v>12</v>
      </c>
      <c r="B117" t="s">
        <v>276</v>
      </c>
      <c r="E117" t="s">
        <v>276</v>
      </c>
    </row>
    <row r="118" spans="1:7">
      <c r="A118" s="101"/>
    </row>
    <row r="119" spans="1:7">
      <c r="A119" s="101">
        <v>13</v>
      </c>
      <c r="B119" t="s">
        <v>276</v>
      </c>
      <c r="E119" s="113" t="s">
        <v>121</v>
      </c>
    </row>
    <row r="120" spans="1:7">
      <c r="A120" s="101"/>
    </row>
    <row r="121" spans="1:7">
      <c r="A121" s="101">
        <v>14</v>
      </c>
      <c r="B121" t="s">
        <v>276</v>
      </c>
      <c r="E121" t="s">
        <v>276</v>
      </c>
    </row>
    <row r="122" spans="1:7">
      <c r="A122" s="101"/>
    </row>
    <row r="123" spans="1:7">
      <c r="A123" s="101">
        <v>15</v>
      </c>
      <c r="B123" t="s">
        <v>276</v>
      </c>
      <c r="E123" s="104" t="s">
        <v>121</v>
      </c>
      <c r="G123" t="s">
        <v>398</v>
      </c>
    </row>
    <row r="124" spans="1:7">
      <c r="G124" t="s">
        <v>399</v>
      </c>
    </row>
    <row r="125" spans="1:7">
      <c r="G125" t="s">
        <v>400</v>
      </c>
    </row>
    <row r="126" spans="1:7" ht="31.5">
      <c r="A126" s="191" t="s">
        <v>290</v>
      </c>
      <c r="B126" s="191"/>
      <c r="C126" s="191"/>
      <c r="D126" s="191"/>
      <c r="E126" s="191"/>
      <c r="F126" s="191"/>
      <c r="G126" s="191"/>
    </row>
    <row r="128" spans="1:7" ht="15.75">
      <c r="A128" s="68"/>
      <c r="B128" s="68" t="s">
        <v>277</v>
      </c>
      <c r="C128" s="68" t="s">
        <v>278</v>
      </c>
      <c r="D128" s="68"/>
      <c r="E128" s="68" t="s">
        <v>275</v>
      </c>
      <c r="F128" s="68" t="s">
        <v>278</v>
      </c>
      <c r="G128" s="103" t="s">
        <v>282</v>
      </c>
    </row>
    <row r="130" spans="1:5">
      <c r="A130" s="101">
        <v>1</v>
      </c>
      <c r="B130" t="s">
        <v>276</v>
      </c>
      <c r="E130" t="s">
        <v>276</v>
      </c>
    </row>
    <row r="131" spans="1:5">
      <c r="A131" s="101"/>
    </row>
    <row r="132" spans="1:5">
      <c r="A132" s="101">
        <v>2</v>
      </c>
      <c r="B132" t="s">
        <v>276</v>
      </c>
      <c r="E132" t="s">
        <v>276</v>
      </c>
    </row>
    <row r="133" spans="1:5">
      <c r="A133" s="101"/>
    </row>
    <row r="134" spans="1:5">
      <c r="A134" s="101">
        <v>3</v>
      </c>
      <c r="B134" t="s">
        <v>276</v>
      </c>
      <c r="E134" t="s">
        <v>276</v>
      </c>
    </row>
    <row r="135" spans="1:5">
      <c r="A135" s="101"/>
    </row>
    <row r="136" spans="1:5">
      <c r="A136" s="101">
        <v>4</v>
      </c>
      <c r="B136" t="s">
        <v>276</v>
      </c>
      <c r="E136" s="104" t="s">
        <v>121</v>
      </c>
    </row>
    <row r="137" spans="1:5">
      <c r="A137" s="101"/>
    </row>
    <row r="138" spans="1:5">
      <c r="A138" s="101">
        <v>5</v>
      </c>
      <c r="B138" t="s">
        <v>276</v>
      </c>
      <c r="E138" t="s">
        <v>276</v>
      </c>
    </row>
    <row r="139" spans="1:5">
      <c r="A139" s="101"/>
    </row>
    <row r="140" spans="1:5">
      <c r="A140" s="101">
        <v>6</v>
      </c>
      <c r="B140" s="104" t="s">
        <v>121</v>
      </c>
      <c r="C140" t="s">
        <v>291</v>
      </c>
      <c r="D140" t="s">
        <v>292</v>
      </c>
      <c r="E140" t="s">
        <v>276</v>
      </c>
    </row>
    <row r="141" spans="1:5">
      <c r="A141" s="101"/>
      <c r="D141" t="s">
        <v>293</v>
      </c>
    </row>
    <row r="142" spans="1:5">
      <c r="A142" s="101">
        <v>7</v>
      </c>
      <c r="B142" t="s">
        <v>276</v>
      </c>
      <c r="E142" t="s">
        <v>276</v>
      </c>
    </row>
    <row r="143" spans="1:5">
      <c r="A143" s="101"/>
    </row>
    <row r="144" spans="1:5">
      <c r="A144" s="101">
        <v>8</v>
      </c>
      <c r="B144" t="s">
        <v>276</v>
      </c>
      <c r="E144" t="s">
        <v>289</v>
      </c>
    </row>
    <row r="145" spans="1:6">
      <c r="A145" s="101"/>
    </row>
    <row r="146" spans="1:6">
      <c r="A146" s="101">
        <v>9</v>
      </c>
      <c r="B146" t="s">
        <v>276</v>
      </c>
      <c r="E146" t="s">
        <v>289</v>
      </c>
    </row>
    <row r="147" spans="1:6">
      <c r="A147" s="101"/>
    </row>
    <row r="148" spans="1:6">
      <c r="A148" s="101">
        <v>10</v>
      </c>
      <c r="B148" t="s">
        <v>276</v>
      </c>
      <c r="E148" t="s">
        <v>289</v>
      </c>
    </row>
    <row r="149" spans="1:6">
      <c r="A149" s="101"/>
    </row>
    <row r="150" spans="1:6">
      <c r="A150" s="101">
        <v>11</v>
      </c>
      <c r="B150" s="107" t="s">
        <v>276</v>
      </c>
      <c r="E150" t="s">
        <v>289</v>
      </c>
    </row>
    <row r="151" spans="1:6">
      <c r="A151" s="101"/>
    </row>
    <row r="152" spans="1:6">
      <c r="A152" s="101">
        <v>12</v>
      </c>
      <c r="B152" s="107" t="s">
        <v>276</v>
      </c>
      <c r="E152" t="s">
        <v>289</v>
      </c>
    </row>
    <row r="153" spans="1:6">
      <c r="A153" s="101"/>
    </row>
    <row r="154" spans="1:6">
      <c r="A154" s="101">
        <v>13</v>
      </c>
      <c r="B154" s="107" t="s">
        <v>276</v>
      </c>
      <c r="E154" t="s">
        <v>289</v>
      </c>
    </row>
    <row r="155" spans="1:6">
      <c r="A155" s="101"/>
    </row>
    <row r="156" spans="1:6">
      <c r="A156" s="101">
        <v>14</v>
      </c>
      <c r="B156" s="107" t="s">
        <v>276</v>
      </c>
      <c r="E156" t="s">
        <v>289</v>
      </c>
    </row>
    <row r="157" spans="1:6">
      <c r="A157" s="101"/>
    </row>
    <row r="158" spans="1:6">
      <c r="A158" s="101">
        <v>15</v>
      </c>
      <c r="B158" s="107" t="s">
        <v>276</v>
      </c>
      <c r="E158" s="104" t="s">
        <v>121</v>
      </c>
      <c r="F158" t="s">
        <v>291</v>
      </c>
    </row>
    <row r="162" spans="1:2">
      <c r="A162" t="s">
        <v>301</v>
      </c>
      <c r="B162" s="108" t="s">
        <v>302</v>
      </c>
    </row>
    <row r="163" spans="1:2">
      <c r="B163" s="108" t="s">
        <v>300</v>
      </c>
    </row>
    <row r="165" spans="1:2">
      <c r="A165" s="102"/>
    </row>
  </sheetData>
  <mergeCells count="6">
    <mergeCell ref="A126:G126"/>
    <mergeCell ref="A1:G1"/>
    <mergeCell ref="A16:G16"/>
    <mergeCell ref="A41:G41"/>
    <mergeCell ref="A66:G66"/>
    <mergeCell ref="A91:G91"/>
  </mergeCells>
  <phoneticPr fontId="40" type="noConversion"/>
  <pageMargins left="0.75" right="0.75" top="1" bottom="1" header="0.5" footer="0.5"/>
  <pageSetup orientation="portrait" horizontalDpi="4294967292" verticalDpi="4294967292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5"/>
  <sheetViews>
    <sheetView showGridLines="0" workbookViewId="0">
      <selection activeCell="E9" sqref="E9"/>
    </sheetView>
  </sheetViews>
  <sheetFormatPr defaultColWidth="11.42578125" defaultRowHeight="15"/>
  <cols>
    <col min="1" max="1" width="28.42578125" customWidth="1"/>
    <col min="2" max="2" width="34.42578125" customWidth="1"/>
    <col min="3" max="4" width="11.42578125" style="116"/>
  </cols>
  <sheetData>
    <row r="1" spans="1:2" ht="23.25">
      <c r="A1" s="183" t="s">
        <v>341</v>
      </c>
    </row>
    <row r="2" spans="1:2" ht="23.25">
      <c r="A2" s="184"/>
    </row>
    <row r="3" spans="1:2" ht="23.25">
      <c r="A3" s="185" t="s">
        <v>342</v>
      </c>
      <c r="B3" s="185" t="s">
        <v>347</v>
      </c>
    </row>
    <row r="4" spans="1:2" ht="23.25">
      <c r="A4" s="184" t="s">
        <v>343</v>
      </c>
      <c r="B4" s="184" t="s">
        <v>348</v>
      </c>
    </row>
    <row r="5" spans="1:2" ht="23.25">
      <c r="A5" s="186" t="s">
        <v>344</v>
      </c>
      <c r="B5" s="186" t="s">
        <v>349</v>
      </c>
    </row>
    <row r="6" spans="1:2" ht="23.25">
      <c r="A6" s="184" t="s">
        <v>352</v>
      </c>
      <c r="B6" s="184" t="s">
        <v>353</v>
      </c>
    </row>
    <row r="7" spans="1:2" ht="23.25">
      <c r="A7" s="187" t="s">
        <v>345</v>
      </c>
      <c r="B7" s="187" t="s">
        <v>350</v>
      </c>
    </row>
    <row r="8" spans="1:2" ht="23.25">
      <c r="A8" s="184" t="s">
        <v>346</v>
      </c>
      <c r="B8" s="184" t="s">
        <v>351</v>
      </c>
    </row>
    <row r="9" spans="1:2" ht="23.25">
      <c r="A9" s="187" t="s">
        <v>354</v>
      </c>
      <c r="B9" s="187" t="s">
        <v>355</v>
      </c>
    </row>
    <row r="10" spans="1:2" ht="23.25">
      <c r="A10" s="184" t="s">
        <v>51</v>
      </c>
      <c r="B10" s="184" t="s">
        <v>356</v>
      </c>
    </row>
    <row r="11" spans="1:2" ht="23.25">
      <c r="A11" s="186" t="s">
        <v>357</v>
      </c>
      <c r="B11" s="186" t="s">
        <v>358</v>
      </c>
    </row>
    <row r="12" spans="1:2" ht="23.25">
      <c r="A12" s="184" t="s">
        <v>377</v>
      </c>
      <c r="B12" s="184" t="s">
        <v>378</v>
      </c>
    </row>
    <row r="13" spans="1:2" ht="23.25">
      <c r="A13" s="184"/>
    </row>
    <row r="14" spans="1:2" ht="23.25">
      <c r="A14" s="184"/>
    </row>
    <row r="15" spans="1:2" ht="23.25">
      <c r="A15" s="188" t="s">
        <v>359</v>
      </c>
      <c r="B15" s="182" t="s">
        <v>360</v>
      </c>
    </row>
    <row r="16" spans="1:2" ht="23.25">
      <c r="A16" s="184"/>
    </row>
    <row r="17" spans="1:1" ht="23.25">
      <c r="A17" s="184"/>
    </row>
    <row r="18" spans="1:1" ht="23.25">
      <c r="A18" s="183" t="s">
        <v>361</v>
      </c>
    </row>
    <row r="19" spans="1:1" ht="23.25">
      <c r="A19" s="184" t="s">
        <v>362</v>
      </c>
    </row>
    <row r="20" spans="1:1" ht="23.25">
      <c r="A20" s="184" t="s">
        <v>363</v>
      </c>
    </row>
    <row r="21" spans="1:1" ht="23.25">
      <c r="A21" s="184"/>
    </row>
    <row r="22" spans="1:1" ht="23.25">
      <c r="A22" s="184" t="s">
        <v>364</v>
      </c>
    </row>
    <row r="23" spans="1:1" ht="23.25">
      <c r="A23" s="184" t="s">
        <v>365</v>
      </c>
    </row>
    <row r="24" spans="1:1" ht="23.25">
      <c r="A24" s="184" t="s">
        <v>366</v>
      </c>
    </row>
    <row r="25" spans="1:1" ht="23.25">
      <c r="A25" s="184" t="s">
        <v>367</v>
      </c>
    </row>
  </sheetData>
  <phoneticPr fontId="40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B32" sqref="B32"/>
    </sheetView>
  </sheetViews>
  <sheetFormatPr defaultColWidth="11.42578125" defaultRowHeight="15"/>
  <cols>
    <col min="1" max="1" width="21.7109375" customWidth="1"/>
    <col min="2" max="2" width="66.140625" customWidth="1"/>
  </cols>
  <sheetData>
    <row r="1" spans="1:2" ht="21">
      <c r="A1" s="4" t="s">
        <v>559</v>
      </c>
    </row>
    <row r="2" spans="1:2" ht="21">
      <c r="A2" s="4"/>
    </row>
    <row r="3" spans="1:2" ht="21">
      <c r="A3" s="4" t="s">
        <v>560</v>
      </c>
    </row>
    <row r="4" spans="1:2" ht="21">
      <c r="A4" s="4"/>
    </row>
    <row r="5" spans="1:2" ht="21">
      <c r="A5" s="179" t="s">
        <v>180</v>
      </c>
      <c r="B5" s="179" t="s">
        <v>561</v>
      </c>
    </row>
    <row r="6" spans="1:2" ht="21">
      <c r="A6" s="4" t="s">
        <v>174</v>
      </c>
      <c r="B6" s="4" t="s">
        <v>562</v>
      </c>
    </row>
    <row r="7" spans="1:2" ht="21">
      <c r="A7" s="180" t="s">
        <v>182</v>
      </c>
      <c r="B7" s="180" t="s">
        <v>563</v>
      </c>
    </row>
    <row r="8" spans="1:2" ht="21">
      <c r="A8" s="4" t="s">
        <v>185</v>
      </c>
      <c r="B8" s="4" t="s">
        <v>564</v>
      </c>
    </row>
    <row r="9" spans="1:2" ht="21">
      <c r="A9" s="180" t="s">
        <v>176</v>
      </c>
      <c r="B9" s="180" t="s">
        <v>565</v>
      </c>
    </row>
    <row r="10" spans="1:2" ht="21">
      <c r="A10" s="4" t="s">
        <v>172</v>
      </c>
      <c r="B10" s="4" t="s">
        <v>566</v>
      </c>
    </row>
    <row r="11" spans="1:2" ht="21">
      <c r="A11" s="180" t="s">
        <v>440</v>
      </c>
      <c r="B11" s="181" t="s">
        <v>567</v>
      </c>
    </row>
  </sheetData>
  <phoneticPr fontId="40" type="noConversion"/>
  <pageMargins left="0.75" right="0.75" top="1" bottom="1" header="0.5" footer="0.5"/>
  <pageSetup orientation="portrait" horizontalDpi="4294967292" verticalDpi="4294967292"/>
</worksheet>
</file>

<file path=xl/worksheets/sheet8.xml><?xml version="1.0" encoding="utf-8"?>
<worksheet xmlns="http://schemas.openxmlformats.org/spreadsheetml/2006/main" xmlns:r="http://schemas.openxmlformats.org/officeDocument/2006/relationships">
  <dimension ref="A1:B30"/>
  <sheetViews>
    <sheetView showGridLines="0" workbookViewId="0">
      <selection activeCell="B16" sqref="B16"/>
    </sheetView>
  </sheetViews>
  <sheetFormatPr defaultColWidth="11.42578125" defaultRowHeight="15"/>
  <cols>
    <col min="1" max="1" width="28.42578125" customWidth="1"/>
    <col min="2" max="2" width="130.28515625" customWidth="1"/>
  </cols>
  <sheetData>
    <row r="1" spans="1:2" ht="36" customHeight="1">
      <c r="A1" s="129" t="s">
        <v>335</v>
      </c>
      <c r="B1" s="111"/>
    </row>
    <row r="2" spans="1:2" ht="36" customHeight="1">
      <c r="A2" s="111"/>
      <c r="B2" s="111"/>
    </row>
    <row r="3" spans="1:2" ht="36" customHeight="1">
      <c r="A3" s="112"/>
      <c r="B3" s="111"/>
    </row>
    <row r="4" spans="1:2" ht="36" customHeight="1">
      <c r="A4" s="117" t="s">
        <v>330</v>
      </c>
      <c r="B4" s="118" t="s">
        <v>331</v>
      </c>
    </row>
    <row r="5" spans="1:2" ht="36" customHeight="1">
      <c r="A5" s="114" t="s">
        <v>332</v>
      </c>
      <c r="B5" s="115" t="s">
        <v>333</v>
      </c>
    </row>
    <row r="6" spans="1:2" ht="36" customHeight="1">
      <c r="A6" s="117" t="s">
        <v>323</v>
      </c>
      <c r="B6" s="120" t="s">
        <v>319</v>
      </c>
    </row>
    <row r="7" spans="1:2" ht="36" customHeight="1">
      <c r="A7" s="114" t="s">
        <v>320</v>
      </c>
      <c r="B7" s="115" t="s">
        <v>321</v>
      </c>
    </row>
    <row r="8" spans="1:2" ht="36" customHeight="1">
      <c r="A8" s="117" t="s">
        <v>322</v>
      </c>
      <c r="B8" s="118" t="s">
        <v>324</v>
      </c>
    </row>
    <row r="9" spans="1:2" ht="36" customHeight="1">
      <c r="A9" s="121" t="s">
        <v>325</v>
      </c>
      <c r="B9" s="122" t="s">
        <v>326</v>
      </c>
    </row>
    <row r="10" spans="1:2" ht="36" customHeight="1">
      <c r="A10" s="124" t="s">
        <v>327</v>
      </c>
      <c r="B10" s="125" t="s">
        <v>328</v>
      </c>
    </row>
    <row r="11" spans="1:2" ht="36" customHeight="1">
      <c r="A11" s="121" t="s">
        <v>329</v>
      </c>
      <c r="B11" s="126" t="s">
        <v>449</v>
      </c>
    </row>
    <row r="12" spans="1:2" ht="36" customHeight="1">
      <c r="A12" s="124" t="s">
        <v>339</v>
      </c>
      <c r="B12" s="125" t="s">
        <v>340</v>
      </c>
    </row>
    <row r="13" spans="1:2" ht="36" customHeight="1">
      <c r="A13" s="121" t="s">
        <v>568</v>
      </c>
      <c r="B13" s="111" t="s">
        <v>404</v>
      </c>
    </row>
    <row r="14" spans="1:2" ht="36" customHeight="1">
      <c r="A14" s="124" t="s">
        <v>405</v>
      </c>
      <c r="B14" s="125" t="s">
        <v>406</v>
      </c>
    </row>
    <row r="15" spans="1:2" ht="36" customHeight="1">
      <c r="A15" s="121" t="s">
        <v>447</v>
      </c>
      <c r="B15" s="111" t="s">
        <v>448</v>
      </c>
    </row>
    <row r="16" spans="1:2" ht="36" customHeight="1">
      <c r="A16" s="124" t="s">
        <v>450</v>
      </c>
      <c r="B16" s="125" t="s">
        <v>556</v>
      </c>
    </row>
    <row r="17" spans="1:2" ht="36" customHeight="1">
      <c r="A17" s="121"/>
      <c r="B17" s="111"/>
    </row>
    <row r="18" spans="1:2" ht="36" customHeight="1">
      <c r="A18" s="124"/>
      <c r="B18" s="125"/>
    </row>
    <row r="19" spans="1:2" ht="36" customHeight="1">
      <c r="B19" s="111"/>
    </row>
    <row r="20" spans="1:2" ht="36" customHeight="1">
      <c r="B20" s="111"/>
    </row>
    <row r="21" spans="1:2" ht="36" customHeight="1">
      <c r="A21" s="111"/>
      <c r="B21" s="111"/>
    </row>
    <row r="22" spans="1:2" ht="36" customHeight="1"/>
    <row r="23" spans="1:2" ht="36" customHeight="1">
      <c r="A23" s="127" t="s">
        <v>334</v>
      </c>
    </row>
    <row r="24" spans="1:2" ht="36" customHeight="1">
      <c r="A24" s="111"/>
    </row>
    <row r="25" spans="1:2" ht="36" customHeight="1">
      <c r="A25" s="111" t="s">
        <v>336</v>
      </c>
    </row>
    <row r="26" spans="1:2" ht="36" customHeight="1">
      <c r="A26" s="178" t="s">
        <v>337</v>
      </c>
    </row>
    <row r="27" spans="1:2" ht="36" customHeight="1">
      <c r="A27" s="111"/>
    </row>
    <row r="28" spans="1:2" ht="36" customHeight="1"/>
    <row r="29" spans="1:2" ht="36" customHeight="1"/>
    <row r="30" spans="1:2" ht="36" customHeight="1"/>
  </sheetData>
  <phoneticPr fontId="40" type="noConversion"/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HM Skills</vt:lpstr>
      <vt:lpstr>HM Synthesis</vt:lpstr>
      <vt:lpstr>HM Exp Levels</vt:lpstr>
      <vt:lpstr>HM Attributes</vt:lpstr>
      <vt:lpstr>HM Caves</vt:lpstr>
      <vt:lpstr>Unfamiliar Items</vt:lpstr>
      <vt:lpstr>Finding Monsters</vt:lpstr>
      <vt:lpstr>Special Thanks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bullhead</cp:lastModifiedBy>
  <dcterms:created xsi:type="dcterms:W3CDTF">2013-01-30T16:11:27Z</dcterms:created>
  <dcterms:modified xsi:type="dcterms:W3CDTF">2013-03-13T03:02:01Z</dcterms:modified>
</cp:coreProperties>
</file>