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1.xml" ContentType="application/vnd.openxmlformats-officedocument.spreadsheetml.comments+xml"/>
  <Override PartName="/xl/tables/table10.xml" ContentType="application/vnd.openxmlformats-officedocument.spreadsheetml.table+xml"/>
  <Override PartName="/xl/drawings/drawing2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3.xml" ContentType="application/vnd.openxmlformats-officedocument.drawing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4.xml" ContentType="application/vnd.openxmlformats-officedocument.drawing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15075" yWindow="4005" windowWidth="15480" windowHeight="11640" tabRatio="839" activeTab="4"/>
  </bookViews>
  <sheets>
    <sheet name="Skill" sheetId="11" r:id="rId1"/>
    <sheet name="Talent 2" sheetId="14" state="hidden" r:id="rId2"/>
    <sheet name="Talent" sheetId="18" r:id="rId3"/>
    <sheet name="Stat" sheetId="19" r:id="rId4"/>
    <sheet name="Scroll&amp;Monster" sheetId="15" r:id="rId5"/>
    <sheet name="Cave" sheetId="10" r:id="rId6"/>
    <sheet name="M-EXP" sheetId="12" r:id="rId7"/>
    <sheet name="Debuff" sheetId="13" r:id="rId8"/>
  </sheets>
  <definedNames>
    <definedName name="_xlnm._FilterDatabase" localSheetId="0" hidden="1">Skill!$C$2:$C$19</definedName>
    <definedName name="_xlnm.Criteria" localSheetId="0">Skill!$C$2:$C$19</definedName>
  </definedNames>
  <calcPr calcId="144525"/>
</workbook>
</file>

<file path=xl/calcChain.xml><?xml version="1.0" encoding="utf-8"?>
<calcChain xmlns="http://schemas.openxmlformats.org/spreadsheetml/2006/main">
  <c r="C61" i="12" l="1"/>
  <c r="C58" i="12"/>
  <c r="C59" i="12"/>
  <c r="C60" i="12"/>
  <c r="C53" i="12"/>
  <c r="C54" i="12"/>
  <c r="C55" i="12"/>
  <c r="C56" i="12"/>
  <c r="C57" i="12"/>
  <c r="C52" i="12"/>
  <c r="C51" i="12" l="1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B4" i="10"/>
</calcChain>
</file>

<file path=xl/comments1.xml><?xml version="1.0" encoding="utf-8"?>
<comments xmlns="http://schemas.openxmlformats.org/spreadsheetml/2006/main">
  <authors>
    <author>FasterUser</author>
  </authors>
  <commentList>
    <comment ref="F35" authorId="0">
      <text>
        <r>
          <rPr>
            <sz val="12"/>
            <color indexed="81"/>
            <rFont val="Arial Unicode MS"/>
            <family val="2"/>
          </rPr>
          <t>Must be cast after being attack</t>
        </r>
      </text>
    </comment>
    <comment ref="F126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  <comment ref="F127" authorId="0">
      <text>
        <r>
          <rPr>
            <sz val="12"/>
            <color indexed="81"/>
            <rFont val="Arial Unicode MS"/>
            <family val="2"/>
          </rPr>
          <t>Must be cast before being attack</t>
        </r>
      </text>
    </comment>
  </commentList>
</comments>
</file>

<file path=xl/sharedStrings.xml><?xml version="1.0" encoding="utf-8"?>
<sst xmlns="http://schemas.openxmlformats.org/spreadsheetml/2006/main" count="2026" uniqueCount="766">
  <si>
    <t>Fire</t>
  </si>
  <si>
    <t>Pyroblast</t>
  </si>
  <si>
    <t>PP</t>
  </si>
  <si>
    <t>Physical</t>
  </si>
  <si>
    <t>Power</t>
  </si>
  <si>
    <t>Hit</t>
  </si>
  <si>
    <t>Wild Fire</t>
  </si>
  <si>
    <t>Molten Core</t>
  </si>
  <si>
    <t>Supplementary</t>
  </si>
  <si>
    <t>Burn</t>
  </si>
  <si>
    <t>Blinding Smoke</t>
  </si>
  <si>
    <t>Anger</t>
  </si>
  <si>
    <t>Water</t>
  </si>
  <si>
    <t>Water Droplet</t>
  </si>
  <si>
    <t>Crystallize</t>
  </si>
  <si>
    <t>Bubbles</t>
  </si>
  <si>
    <t>Sewage</t>
  </si>
  <si>
    <t>Magical</t>
  </si>
  <si>
    <t>Whirlpool</t>
  </si>
  <si>
    <t>Water Cell</t>
  </si>
  <si>
    <t>Erupting Spring</t>
  </si>
  <si>
    <t>Water Beads</t>
  </si>
  <si>
    <t>Plant</t>
  </si>
  <si>
    <t>Poison Whip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</si>
  <si>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</si>
  <si>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</si>
  <si>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</si>
  <si>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</si>
  <si>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</si>
  <si>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</si>
  <si>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</si>
  <si>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</si>
  <si>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Lightning</t>
  </si>
  <si>
    <t>Electric Shock</t>
  </si>
  <si>
    <t>Double Image</t>
  </si>
  <si>
    <t>Electric Net</t>
  </si>
  <si>
    <t>Electro-Aim</t>
  </si>
  <si>
    <t>Psychic</t>
  </si>
  <si>
    <t>Ghost</t>
  </si>
  <si>
    <t>Hot Smoke</t>
  </si>
  <si>
    <t>Attack Type</t>
  </si>
  <si>
    <t>Firestorm</t>
  </si>
  <si>
    <t>Neutral</t>
  </si>
  <si>
    <t>Smack</t>
  </si>
  <si>
    <t>Tsunami</t>
  </si>
  <si>
    <t>Fire Bomb</t>
  </si>
  <si>
    <t>Meteor</t>
  </si>
  <si>
    <t>Soak</t>
  </si>
  <si>
    <t>Water Jets</t>
  </si>
  <si>
    <t>Underworld Plant</t>
  </si>
  <si>
    <t>Thunderstorm</t>
  </si>
  <si>
    <t>Charge</t>
  </si>
  <si>
    <t>Electrified Teeth</t>
  </si>
  <si>
    <t>Thunder Blast</t>
  </si>
  <si>
    <t>Mind Game</t>
  </si>
  <si>
    <t>High Speed</t>
  </si>
  <si>
    <t>Hypnotism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</si>
  <si>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</si>
  <si>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</si>
  <si>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</si>
  <si>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</si>
  <si>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</si>
  <si>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</si>
  <si>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</si>
  <si>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</si>
  <si>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Whack</t>
  </si>
  <si>
    <t>Strike</t>
  </si>
  <si>
    <t>Full Stomach</t>
  </si>
  <si>
    <t>Sword Dance</t>
  </si>
  <si>
    <t>Frenzied Attack</t>
  </si>
  <si>
    <t>Earth</t>
  </si>
  <si>
    <t>Rock</t>
  </si>
  <si>
    <t>Ultrasonic</t>
  </si>
  <si>
    <t>Bodyslam</t>
  </si>
  <si>
    <t>Avalanche</t>
  </si>
  <si>
    <t>Rock Armor</t>
  </si>
  <si>
    <t>Swamp</t>
  </si>
  <si>
    <t>Infliction</t>
  </si>
  <si>
    <t>Kamikaze</t>
  </si>
  <si>
    <t>Fissure</t>
  </si>
  <si>
    <t>Feign weakness</t>
  </si>
  <si>
    <t>Power of Darkness</t>
  </si>
  <si>
    <t>Vet</t>
  </si>
  <si>
    <t>Fear</t>
  </si>
  <si>
    <t>Electric</t>
  </si>
  <si>
    <t>Fire Blast</t>
  </si>
  <si>
    <t>Rampage</t>
  </si>
  <si>
    <t>Boulder</t>
  </si>
  <si>
    <t>Razor Leaves</t>
  </si>
  <si>
    <t>Underworld Seeds</t>
  </si>
  <si>
    <t>Rock Sling</t>
  </si>
  <si>
    <t>Earthquake</t>
  </si>
  <si>
    <t>Sneak Attack</t>
  </si>
  <si>
    <t>Ambush</t>
  </si>
  <si>
    <t>Poison Leaves</t>
  </si>
  <si>
    <t>Puzzle</t>
  </si>
  <si>
    <t>Whirling Flame</t>
  </si>
  <si>
    <t>Ex</t>
  </si>
  <si>
    <t>Dream Thief</t>
  </si>
  <si>
    <t>War Cry</t>
  </si>
  <si>
    <t>Stomp</t>
  </si>
  <si>
    <t>Spiritual Orb</t>
  </si>
  <si>
    <t>Water Bomb</t>
  </si>
  <si>
    <t>Paralysis Power</t>
  </si>
  <si>
    <t>Credits on this page  to : Kaloth, Krister_o, Ash_Ketchum, Bullhead, AcheTH and majority of server 2.</t>
  </si>
  <si>
    <t>Meditation</t>
  </si>
  <si>
    <t>Claw</t>
  </si>
  <si>
    <t>Absorbsion</t>
  </si>
  <si>
    <t>Poison Powder</t>
  </si>
  <si>
    <t>Burrow</t>
  </si>
  <si>
    <t>Electric Ball</t>
  </si>
  <si>
    <t>Shadow Strom</t>
  </si>
  <si>
    <t>Seed Bullets</t>
  </si>
  <si>
    <t>Slash</t>
  </si>
  <si>
    <t>Electrical Strom</t>
  </si>
  <si>
    <t>Lightning Strike</t>
  </si>
  <si>
    <t>Cleansing Powder</t>
  </si>
  <si>
    <t>Water Barrier</t>
  </si>
  <si>
    <t>Confusion</t>
  </si>
  <si>
    <t>Iaijutsu</t>
  </si>
  <si>
    <t>Trample</t>
  </si>
  <si>
    <t>Cunning</t>
  </si>
  <si>
    <t>Celestial Prayer</t>
  </si>
  <si>
    <t>Rain Prayer</t>
  </si>
  <si>
    <t>Serenade</t>
  </si>
  <si>
    <t>Wind Blast</t>
  </si>
  <si>
    <t>Self-Sacrifice</t>
  </si>
  <si>
    <t>Relay</t>
  </si>
  <si>
    <t>Seduction</t>
  </si>
  <si>
    <t xml:space="preserve">Switch Hit </t>
  </si>
  <si>
    <t>Execution</t>
  </si>
  <si>
    <t>Martyrdom</t>
  </si>
  <si>
    <t>Chimp</t>
  </si>
  <si>
    <t>Crabby</t>
  </si>
  <si>
    <t>Echo</t>
  </si>
  <si>
    <t>Flaunt</t>
  </si>
  <si>
    <t>Glider</t>
  </si>
  <si>
    <t>Kreepie</t>
  </si>
  <si>
    <t>Lambush</t>
  </si>
  <si>
    <t>Lupa</t>
  </si>
  <si>
    <t>Octobud</t>
  </si>
  <si>
    <t>Pampurred</t>
  </si>
  <si>
    <t>Ricky</t>
  </si>
  <si>
    <t>Sally</t>
  </si>
  <si>
    <t>Shadow</t>
  </si>
  <si>
    <t>Twiggy</t>
  </si>
  <si>
    <t>Tresha</t>
  </si>
  <si>
    <t>Cheeky</t>
  </si>
  <si>
    <t>Neo</t>
  </si>
  <si>
    <t>Dodo</t>
  </si>
  <si>
    <t>Geo</t>
  </si>
  <si>
    <t>Armon</t>
  </si>
  <si>
    <t>Antee</t>
  </si>
  <si>
    <t>Flare</t>
  </si>
  <si>
    <t>Chowda</t>
  </si>
  <si>
    <t>Katch</t>
  </si>
  <si>
    <t>Jack</t>
  </si>
  <si>
    <t>Mischief</t>
  </si>
  <si>
    <t>Ripper</t>
  </si>
  <si>
    <t>Fritz</t>
  </si>
  <si>
    <t>Funkis</t>
  </si>
  <si>
    <t>Phony</t>
  </si>
  <si>
    <t>Lizzy</t>
  </si>
  <si>
    <t>Furor</t>
  </si>
  <si>
    <t>Paranormal</t>
  </si>
  <si>
    <t>Cursie</t>
  </si>
  <si>
    <t>Twinkle</t>
  </si>
  <si>
    <t>Leetle</t>
  </si>
  <si>
    <t>Bud</t>
  </si>
  <si>
    <t>Pinchey</t>
  </si>
  <si>
    <t>Joey</t>
  </si>
  <si>
    <t>Maize</t>
  </si>
  <si>
    <t>Mythik</t>
  </si>
  <si>
    <t>Lux</t>
  </si>
  <si>
    <t>Frizz</t>
  </si>
  <si>
    <t>Fritzz</t>
  </si>
  <si>
    <t>Blossom</t>
  </si>
  <si>
    <t xml:space="preserve">Bud </t>
  </si>
  <si>
    <t>Ice</t>
  </si>
  <si>
    <t>Blizzard</t>
  </si>
  <si>
    <t>Sand Storm</t>
  </si>
  <si>
    <t>Adaptability</t>
  </si>
  <si>
    <t>Taunt</t>
  </si>
  <si>
    <t>Solar Power-ATK</t>
  </si>
  <si>
    <t>Rain Cleanse</t>
  </si>
  <si>
    <t>Insomnia</t>
  </si>
  <si>
    <t>Keen Eye</t>
  </si>
  <si>
    <t>Thorn-II</t>
  </si>
  <si>
    <t>Thorn-I</t>
  </si>
  <si>
    <t>Blaze-I</t>
  </si>
  <si>
    <t>Flame Body-I</t>
  </si>
  <si>
    <t>Poison Point-I</t>
  </si>
  <si>
    <t>Water Therapy-I</t>
  </si>
  <si>
    <t>Sun Therapy-I</t>
  </si>
  <si>
    <t>Thunder-I</t>
  </si>
  <si>
    <t>Haste-I</t>
  </si>
  <si>
    <t>Competitive</t>
  </si>
  <si>
    <t>Magic Force-I</t>
  </si>
  <si>
    <t>Cygness</t>
  </si>
  <si>
    <t>Blaze-II</t>
  </si>
  <si>
    <t>Flame Body-II</t>
  </si>
  <si>
    <t>Magic Force-II</t>
  </si>
  <si>
    <t>Magic Force-III</t>
  </si>
  <si>
    <t>Rubber</t>
  </si>
  <si>
    <t>Technician-I</t>
  </si>
  <si>
    <t>Unbending</t>
  </si>
  <si>
    <t>Detonate-I</t>
  </si>
  <si>
    <t>No Guard</t>
  </si>
  <si>
    <t>Aim</t>
  </si>
  <si>
    <t>Apathetic</t>
  </si>
  <si>
    <t>Fortitude-I</t>
  </si>
  <si>
    <t>Formation-II</t>
  </si>
  <si>
    <t>Resurrect</t>
  </si>
  <si>
    <t>?</t>
  </si>
  <si>
    <t>Sun Cleanse</t>
  </si>
  <si>
    <t>Overgrow-I</t>
  </si>
  <si>
    <t>Antidote</t>
  </si>
  <si>
    <t>Untangled</t>
  </si>
  <si>
    <t>Inverse</t>
  </si>
  <si>
    <t>Healer</t>
  </si>
  <si>
    <t>Armor-I</t>
  </si>
  <si>
    <t>Psychic Barrier</t>
  </si>
  <si>
    <t>Armor-III</t>
  </si>
  <si>
    <t>Poison Paw</t>
  </si>
  <si>
    <t>Swindle</t>
  </si>
  <si>
    <t>Foresight</t>
  </si>
  <si>
    <t>Technician-II</t>
  </si>
  <si>
    <t>Sand Therapy-I</t>
  </si>
  <si>
    <t>Formation-I</t>
  </si>
  <si>
    <t>Overgrow-II</t>
  </si>
  <si>
    <t>Armor-II</t>
  </si>
  <si>
    <t>Sand Cleanse</t>
  </si>
  <si>
    <t>Rooted</t>
  </si>
  <si>
    <t>Paranormal Barrier</t>
  </si>
  <si>
    <t>Mummy</t>
  </si>
  <si>
    <t>Own Tempo</t>
  </si>
  <si>
    <t>Supernatural-I</t>
  </si>
  <si>
    <t>Hypnosis jinx-II</t>
  </si>
  <si>
    <t>Waterlogged</t>
  </si>
  <si>
    <t>Heatproof</t>
  </si>
  <si>
    <t>Laziness</t>
  </si>
  <si>
    <t>Detonate-II</t>
  </si>
  <si>
    <t>Earth Barrier</t>
  </si>
  <si>
    <t>Shun</t>
  </si>
  <si>
    <t>Synchronize</t>
  </si>
  <si>
    <t>Poison Point-II</t>
  </si>
  <si>
    <t>Weather Lock</t>
  </si>
  <si>
    <t>Overgrow-III</t>
  </si>
  <si>
    <t>Force-II</t>
  </si>
  <si>
    <t>Force-I</t>
  </si>
  <si>
    <t>Force-III</t>
  </si>
  <si>
    <t>Desert power-ATK</t>
  </si>
  <si>
    <t>Spirituality-I</t>
  </si>
  <si>
    <t>Natural Cure</t>
  </si>
  <si>
    <t>Evade</t>
  </si>
  <si>
    <t>Magic Armor-II</t>
  </si>
  <si>
    <t>Rain Power-ATK</t>
  </si>
  <si>
    <t>Invalidate</t>
  </si>
  <si>
    <t>Sun Therapy-II</t>
  </si>
  <si>
    <t>Penetrate</t>
  </si>
  <si>
    <t xml:space="preserve">Underdog Power </t>
  </si>
  <si>
    <t>Intimidate</t>
  </si>
  <si>
    <t>Adrenaline</t>
  </si>
  <si>
    <t>Heat Stroke</t>
  </si>
  <si>
    <t>Sandblasted</t>
  </si>
  <si>
    <t>Electric Barrier</t>
  </si>
  <si>
    <t>Fire Barrier</t>
  </si>
  <si>
    <t>Plant Barrier</t>
  </si>
  <si>
    <t>Torrent-I</t>
  </si>
  <si>
    <t>Torrent-II</t>
  </si>
  <si>
    <t>Double Double</t>
  </si>
  <si>
    <t>Flush</t>
  </si>
  <si>
    <t>Pressure</t>
  </si>
  <si>
    <t>MDEF Boost</t>
  </si>
  <si>
    <t>Magic Armor-I</t>
  </si>
  <si>
    <t>Haste-II</t>
  </si>
  <si>
    <t>Unnerve</t>
  </si>
  <si>
    <t>Static-II</t>
  </si>
  <si>
    <t>Static-I</t>
  </si>
  <si>
    <t>Pure</t>
  </si>
  <si>
    <t>Speed Boost</t>
  </si>
  <si>
    <t>Sniper</t>
  </si>
  <si>
    <t>Def Boost</t>
  </si>
  <si>
    <t>Cloud Summoner</t>
  </si>
  <si>
    <t>Stuck</t>
  </si>
  <si>
    <t>Frizzy</t>
  </si>
  <si>
    <t>Escarglow</t>
  </si>
  <si>
    <t>Infernoe</t>
  </si>
  <si>
    <t>Ignightmare</t>
  </si>
  <si>
    <t>Draconius</t>
  </si>
  <si>
    <t>Lava</t>
  </si>
  <si>
    <t>Phoenix</t>
  </si>
  <si>
    <t>Talents</t>
  </si>
  <si>
    <t>Gnasher</t>
  </si>
  <si>
    <t>Crusty</t>
  </si>
  <si>
    <t>Hydroe</t>
  </si>
  <si>
    <t>Pewgway</t>
  </si>
  <si>
    <t>Kernel</t>
  </si>
  <si>
    <t>Branchy</t>
  </si>
  <si>
    <t>Vegetaboe</t>
  </si>
  <si>
    <t>Smiter</t>
  </si>
  <si>
    <t>Leshy</t>
  </si>
  <si>
    <t>Underdog Power</t>
  </si>
  <si>
    <t>Luminous</t>
  </si>
  <si>
    <t>Fright</t>
  </si>
  <si>
    <t>Electroe</t>
  </si>
  <si>
    <t>Rhor</t>
  </si>
  <si>
    <t>Neon</t>
  </si>
  <si>
    <t>Accelerator</t>
  </si>
  <si>
    <t>Pocahoontas</t>
  </si>
  <si>
    <t>Mystik</t>
  </si>
  <si>
    <t>Psychoe</t>
  </si>
  <si>
    <t>Felicity</t>
  </si>
  <si>
    <t>Angelo</t>
  </si>
  <si>
    <t>Poe</t>
  </si>
  <si>
    <t>Gogo</t>
  </si>
  <si>
    <t>Powch</t>
  </si>
  <si>
    <t>Stabbey</t>
  </si>
  <si>
    <t>Crispy</t>
  </si>
  <si>
    <t>Champ</t>
  </si>
  <si>
    <t>Parasitic</t>
  </si>
  <si>
    <t>Misfortune</t>
  </si>
  <si>
    <t>Hypnoe</t>
  </si>
  <si>
    <t>Shriek</t>
  </si>
  <si>
    <t>Meniss</t>
  </si>
  <si>
    <t>Vertedeath</t>
  </si>
  <si>
    <t>Igneous</t>
  </si>
  <si>
    <t>Armordillo</t>
  </si>
  <si>
    <t>Blocky</t>
  </si>
  <si>
    <t>Grubby</t>
  </si>
  <si>
    <t>Scythe</t>
  </si>
  <si>
    <t>Roco</t>
  </si>
  <si>
    <t>DEF Boost</t>
  </si>
  <si>
    <t>ATK Boost</t>
  </si>
  <si>
    <t>Jungle</t>
  </si>
  <si>
    <t>Veteran</t>
  </si>
  <si>
    <t>Expert</t>
  </si>
  <si>
    <t>Volcano</t>
  </si>
  <si>
    <t>Stone Vault</t>
  </si>
  <si>
    <t>Canyon</t>
  </si>
  <si>
    <t>Seafoam</t>
  </si>
  <si>
    <t>Sealed Space</t>
  </si>
  <si>
    <t>Lethal Powder</t>
  </si>
  <si>
    <t>Icicle</t>
  </si>
  <si>
    <t>Static Strength</t>
  </si>
  <si>
    <t>Chill</t>
  </si>
  <si>
    <t>Ring of Ice</t>
  </si>
  <si>
    <t>Ice Beam</t>
  </si>
  <si>
    <t>Fog</t>
  </si>
  <si>
    <t>Snowflakes</t>
  </si>
  <si>
    <t xml:space="preserve">Exhuast </t>
  </si>
  <si>
    <t>Flame Trap</t>
  </si>
  <si>
    <t>Drown</t>
  </si>
  <si>
    <t>Shake</t>
  </si>
  <si>
    <t>Toxic Stake</t>
  </si>
  <si>
    <t>Angel</t>
  </si>
  <si>
    <t>Freezy</t>
  </si>
  <si>
    <t>Yaki</t>
  </si>
  <si>
    <t>Lupas</t>
  </si>
  <si>
    <t>Normal</t>
  </si>
  <si>
    <t>1 Hit Kill</t>
  </si>
  <si>
    <t>--</t>
  </si>
  <si>
    <t>note</t>
  </si>
  <si>
    <t>Veteran Stone Vault</t>
  </si>
  <si>
    <t>Veteran Volcano</t>
  </si>
  <si>
    <t>Veteran Miracle Sea</t>
  </si>
  <si>
    <t>Veteran Sealed Space</t>
  </si>
  <si>
    <t>Veteran Jungle</t>
  </si>
  <si>
    <t>Veteran Canyon</t>
  </si>
  <si>
    <t xml:space="preserve">Veteran Ice Cavern </t>
  </si>
  <si>
    <t>Team Mode Canyon</t>
  </si>
  <si>
    <t>Team Mode Miracle Sea</t>
  </si>
  <si>
    <t>Team Mode Sealed Space</t>
  </si>
  <si>
    <t>Team Mode Volcano</t>
  </si>
  <si>
    <t>Team Mode Jungle</t>
  </si>
  <si>
    <t>Team Mode Stone Vault</t>
  </si>
  <si>
    <t>Team Mode Ice Cavern</t>
  </si>
  <si>
    <t>Stinger</t>
  </si>
  <si>
    <t>Glaze</t>
  </si>
  <si>
    <t>Frost Aura-I</t>
  </si>
  <si>
    <t>Ice Power-MATK</t>
  </si>
  <si>
    <t>Yeti</t>
  </si>
  <si>
    <t>Antifreeze</t>
  </si>
  <si>
    <t>Ice Therapy-I</t>
  </si>
  <si>
    <t>Ice Cleanse</t>
  </si>
  <si>
    <t>Evergreen</t>
  </si>
  <si>
    <t>Frigid</t>
  </si>
  <si>
    <t>Fragician</t>
  </si>
  <si>
    <t>Snoe</t>
  </si>
  <si>
    <t>Frost Aura-II</t>
  </si>
  <si>
    <t>Chunky</t>
  </si>
  <si>
    <t>Crystal</t>
  </si>
  <si>
    <t>Ice Power-ATK</t>
  </si>
  <si>
    <t>Blubbie</t>
  </si>
  <si>
    <t>Frost Aura-III</t>
  </si>
  <si>
    <t>Nightmare</t>
  </si>
  <si>
    <t>Spreading Flames</t>
  </si>
  <si>
    <t>Ice Therapy-II</t>
  </si>
  <si>
    <t>Supernatural-II</t>
  </si>
  <si>
    <t>Thunder-II</t>
  </si>
  <si>
    <t>Desert Power-ATK</t>
  </si>
  <si>
    <t>Glacie</t>
  </si>
  <si>
    <t>Rock Fall</t>
  </si>
  <si>
    <t>DoDo</t>
  </si>
  <si>
    <t>Splashy</t>
  </si>
  <si>
    <t>Rain Power-MATK</t>
  </si>
  <si>
    <t xml:space="preserve">Geo </t>
  </si>
  <si>
    <t>Slider</t>
  </si>
  <si>
    <t>Oogway</t>
  </si>
  <si>
    <t>Flicker</t>
  </si>
  <si>
    <t>Boopie</t>
  </si>
  <si>
    <t>Thor</t>
  </si>
  <si>
    <t>Trunky</t>
  </si>
  <si>
    <t>Dragon Scale</t>
  </si>
  <si>
    <t>Ancient Coral</t>
  </si>
  <si>
    <t>Fire Essence</t>
  </si>
  <si>
    <t>Dragon Horn</t>
  </si>
  <si>
    <t>Bottled Thunderbolt</t>
  </si>
  <si>
    <t>Crown</t>
  </si>
  <si>
    <t>Twig</t>
  </si>
  <si>
    <t>Purity</t>
  </si>
  <si>
    <t>Skelly</t>
  </si>
  <si>
    <t>Bolt Bead</t>
  </si>
  <si>
    <t>Ivory Tusk</t>
  </si>
  <si>
    <t>Neo*</t>
  </si>
  <si>
    <t>MATK Boost</t>
  </si>
  <si>
    <t>Scrap Metal</t>
  </si>
  <si>
    <t>Maiden's Kiss</t>
  </si>
  <si>
    <t>Honey</t>
  </si>
  <si>
    <t>Level</t>
  </si>
  <si>
    <t>Total</t>
  </si>
  <si>
    <t>Created by DeNira Edit &amp; Translate by AcheTH</t>
  </si>
  <si>
    <t>Mantis</t>
  </si>
  <si>
    <t>Debuff</t>
  </si>
  <si>
    <t xml:space="preserve">Burn </t>
  </si>
  <si>
    <t xml:space="preserve">-- </t>
  </si>
  <si>
    <t>Confuse</t>
  </si>
  <si>
    <t>Ice Armor</t>
  </si>
  <si>
    <t>Ice Bullets</t>
  </si>
  <si>
    <t>Ensnare</t>
  </si>
  <si>
    <t>Hypnotize</t>
  </si>
  <si>
    <t>Freeze</t>
  </si>
  <si>
    <t>Paralyze</t>
  </si>
  <si>
    <t>Poison</t>
  </si>
  <si>
    <t>Lethal Poison</t>
  </si>
  <si>
    <t>Seduce</t>
  </si>
  <si>
    <t>Stun</t>
  </si>
  <si>
    <t>Additional Thanks to all Members of Thailand Haypi Monster Unofficial Page for your helpful info ^^ @AcheTH</t>
  </si>
  <si>
    <t>Super Thunderstorm*</t>
  </si>
  <si>
    <t>Solar Smite*</t>
  </si>
  <si>
    <t>1 turn</t>
  </si>
  <si>
    <t>note2</t>
  </si>
  <si>
    <t>Miracle Sea</t>
  </si>
  <si>
    <t>1~3 turns</t>
  </si>
  <si>
    <t>5 turns</t>
  </si>
  <si>
    <t xml:space="preserve">1~5 turns </t>
  </si>
  <si>
    <t>Effect</t>
  </si>
  <si>
    <t>Map</t>
  </si>
  <si>
    <t>may Burn</t>
  </si>
  <si>
    <t>AoE / may Burn</t>
  </si>
  <si>
    <t xml:space="preserve">change weather to Scorching* </t>
  </si>
  <si>
    <t>lower user ATK / may Burn</t>
  </si>
  <si>
    <t>Super Fire Bomb**</t>
  </si>
  <si>
    <t>All Water attack skills have a chance to Heal *</t>
  </si>
  <si>
    <t>*Heal restores 10% of Max HP</t>
  </si>
  <si>
    <t xml:space="preserve">may Heal </t>
  </si>
  <si>
    <t xml:space="preserve">may  Heal </t>
  </si>
  <si>
    <t xml:space="preserve">hit first / may  Heal </t>
  </si>
  <si>
    <t xml:space="preserve">AoE / may Heal </t>
  </si>
  <si>
    <t>raise user MDEF</t>
  </si>
  <si>
    <t>raise user DEF</t>
  </si>
  <si>
    <t>may raise user MATK / may Burn</t>
  </si>
  <si>
    <t>raise user ATK</t>
  </si>
  <si>
    <t xml:space="preserve">raise user MATK &amp; MDEF </t>
  </si>
  <si>
    <t>*Burn lower its target’s attack power and causes it to take damage 8% of Max HP at the end of each turn.</t>
  </si>
  <si>
    <t xml:space="preserve">Stun user / may  Heal </t>
  </si>
  <si>
    <t xml:space="preserve">Heal 10% of Max HP for 5 turns </t>
  </si>
  <si>
    <t>Heal 30% of Max HP</t>
  </si>
  <si>
    <t>Heal 50% of Max HP</t>
  </si>
  <si>
    <t>change weather to Rain*</t>
  </si>
  <si>
    <t>* Poison damages 12% of Max HP every trun</t>
  </si>
  <si>
    <t>may Poison</t>
  </si>
  <si>
    <t>Leach HP</t>
  </si>
  <si>
    <t>AoE / may Poison</t>
  </si>
  <si>
    <t>Stun user / may Poison</t>
  </si>
  <si>
    <t>raise user MATK</t>
  </si>
  <si>
    <t xml:space="preserve">cancel all user Debuff </t>
  </si>
  <si>
    <t>* During Scorching Solar Smite doesn’t Stun user</t>
  </si>
  <si>
    <t>* Stun renders the target unable to do anything for 1 turn</t>
  </si>
  <si>
    <t>may Stun</t>
  </si>
  <si>
    <t>may reduce target SPD / may Stun</t>
  </si>
  <si>
    <t>AoE/ may Stun</t>
  </si>
  <si>
    <t>cause Ensnare / Damage at the end of each turn</t>
  </si>
  <si>
    <t>change weather to Sand Storm*</t>
  </si>
  <si>
    <t>Massive Bolder**</t>
  </si>
  <si>
    <t>* Paralyze reduces target SPD by 75%. Meanwhile, there is a 25% chance it will be unable to make a move.</t>
  </si>
  <si>
    <t>may Paralyze</t>
  </si>
  <si>
    <t>raise user Hit rate</t>
  </si>
  <si>
    <t xml:space="preserve">raise user DEF </t>
  </si>
  <si>
    <t>Stun user / may Paralyze</t>
  </si>
  <si>
    <t>AoE / may Paralyze</t>
  </si>
  <si>
    <t>attack twice / may Paralyze</t>
  </si>
  <si>
    <t>may raise user SPD / mayParalyze</t>
  </si>
  <si>
    <t>cause Paralyze</t>
  </si>
  <si>
    <t>lower user DEF / may Stun</t>
  </si>
  <si>
    <t>cause Poison / if already Poison damage x2</t>
  </si>
  <si>
    <t>cause Poison</t>
  </si>
  <si>
    <t>cause Hypnotize</t>
  </si>
  <si>
    <t>cause Burn</t>
  </si>
  <si>
    <t>raise user Dodge rate</t>
  </si>
  <si>
    <t>lower enemy Dodge rate</t>
  </si>
  <si>
    <t>* During Rain Super Thunderstorm doesn't Stun user</t>
  </si>
  <si>
    <t>All Psychic attacks have a chance to get a second hit with 50% damage</t>
  </si>
  <si>
    <t>map</t>
  </si>
  <si>
    <t>first right</t>
  </si>
  <si>
    <t>top left portal</t>
  </si>
  <si>
    <t>or lower portal</t>
  </si>
  <si>
    <t>Credit: Booky sv4</t>
  </si>
  <si>
    <t>may hit twice / may Confuse</t>
  </si>
  <si>
    <t>may hit twice</t>
  </si>
  <si>
    <t>Confuse user / may hit twice</t>
  </si>
  <si>
    <t>raise user SPD</t>
  </si>
  <si>
    <t>cause Confuse</t>
  </si>
  <si>
    <t>raise user MATK / MDEF</t>
  </si>
  <si>
    <t>cancel all Debuff / raise user MDEF</t>
  </si>
  <si>
    <t>100% Critical</t>
  </si>
  <si>
    <t>may lower MDEF</t>
  </si>
  <si>
    <t>may raise user MATK</t>
  </si>
  <si>
    <t>never miss</t>
  </si>
  <si>
    <t>lower all target pp by 1</t>
  </si>
  <si>
    <t>AoE</t>
  </si>
  <si>
    <t>temporary lower target MDEF then attack / always hit last</t>
  </si>
  <si>
    <t xml:space="preserve">damage and leach HP if target is Hypnotized </t>
  </si>
  <si>
    <t>Sacrifice 50% of user Max HP / target lose 25% of Max HP each trun</t>
  </si>
  <si>
    <t>raise user ATK, MATK, DEF, MDEF, SPD</t>
  </si>
  <si>
    <t>may Freeze</t>
  </si>
  <si>
    <t>* Water &amp; Electric monsters lose an additional 8% of Max HP</t>
  </si>
  <si>
    <t>* During Sand Storm accuracy of every types except Fire &amp; Earth are lower and damage 8% of Max HP each turn</t>
  </si>
  <si>
    <t>* During Scorching Fire &amp; Plant skills become 50% more effective when used by Fire &amp; Plant monster,</t>
  </si>
  <si>
    <t>* Water &amp; Ice skill become 50% less effective, Freeze debuff disappears</t>
  </si>
  <si>
    <t>* Fire &amp; Plant skills become 50% less effective, Burn debuff disappears</t>
  </si>
  <si>
    <t>* During Rain Water &amp; Electric skills become 50% more effective when used by Water &amp; Electric monsters,</t>
  </si>
  <si>
    <t>next attack will Leach HP</t>
  </si>
  <si>
    <t xml:space="preserve">may raise user Dodge rate / may  Heal </t>
  </si>
  <si>
    <t>may raise user Dodge rate / may Burn</t>
  </si>
  <si>
    <t xml:space="preserve">may lower target MDEF / may  Heal </t>
  </si>
  <si>
    <t>lower target Dodge rate</t>
  </si>
  <si>
    <t xml:space="preserve">* Freeze renders the target unable to do anything for an indefinite number of turns </t>
  </si>
  <si>
    <t>may lower MDEF / may Freeze</t>
  </si>
  <si>
    <t>temporary increase power if user is damaged in that turn</t>
  </si>
  <si>
    <t>AoE / may Freeze</t>
  </si>
  <si>
    <t>lower user MDEF / may Freeze</t>
  </si>
  <si>
    <t>lower SPD</t>
  </si>
  <si>
    <t xml:space="preserve">cancel Stat Buff / Debuff </t>
  </si>
  <si>
    <t xml:space="preserve">change weather to Blizzard* </t>
  </si>
  <si>
    <t>* Fire &amp; Plant lose an additional 8% of Max HP</t>
  </si>
  <si>
    <t>* During Blizzard Ice &amp; Water monsters Dodge rate increase all types except Ice &amp; Water lose 8% of Max HP each turn,</t>
  </si>
  <si>
    <t>** During Blizzard Aurora Borealis doesn’t lower user MDEF</t>
  </si>
  <si>
    <t>Aurora Borealis**</t>
  </si>
  <si>
    <t>hit first</t>
  </si>
  <si>
    <t>Confuse user</t>
  </si>
  <si>
    <t>attack then switch your monster</t>
  </si>
  <si>
    <t>may Confuse</t>
  </si>
  <si>
    <t>hit twice</t>
  </si>
  <si>
    <t>hit 1~3 times</t>
  </si>
  <si>
    <t>hit 1~5 times</t>
  </si>
  <si>
    <t>damage user</t>
  </si>
  <si>
    <t>AoE / user KO</t>
  </si>
  <si>
    <t>1 Hit Kill (doesn't work with Ghost )</t>
  </si>
  <si>
    <t>lower MDEF</t>
  </si>
  <si>
    <t>lower ATK</t>
  </si>
  <si>
    <t>lower DEF</t>
  </si>
  <si>
    <t>lower MATK</t>
  </si>
  <si>
    <t>target has high chance to miss / only work with opposite sex</t>
  </si>
  <si>
    <t>force enemy to switch monster</t>
  </si>
  <si>
    <t>pass Buff / Debuff to the next monster ( doesn't work with PoD )</t>
  </si>
  <si>
    <t>Info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</si>
  <si>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</si>
  <si>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</si>
  <si>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</si>
  <si>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</si>
  <si>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</si>
  <si>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</si>
  <si>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</si>
  <si>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Intro Quest</t>
  </si>
  <si>
    <t>Special Monsters</t>
  </si>
  <si>
    <t>How to get it</t>
  </si>
  <si>
    <t>Complete quest "Elite Friends 5"</t>
  </si>
  <si>
    <t>first portal</t>
  </si>
  <si>
    <t>Exp needed</t>
  </si>
  <si>
    <t>Duration</t>
  </si>
  <si>
    <t>Lower attack power and take damage 8% of Max HP each turn.</t>
  </si>
  <si>
    <t>Monster ignore its orders and attack any target, including itself</t>
  </si>
  <si>
    <t>Take damage 5% of Max HP each turn and unable to switch out</t>
  </si>
  <si>
    <t xml:space="preserve">Unable to do anything for an indefinite number of turns </t>
  </si>
  <si>
    <t>Fall into a deep sleep</t>
  </si>
  <si>
    <t>Lower SPD by 75% and 25% chance to be unable to make a move.</t>
  </si>
  <si>
    <t>Lose 12% of Max HP every trun</t>
  </si>
  <si>
    <t>Lose 25% of Max HP every trun</t>
  </si>
  <si>
    <t>Lose 25% of Max HP each trun</t>
  </si>
  <si>
    <t>Has high chance to miss / only work with opposite sex</t>
  </si>
  <si>
    <t>Unable to do anything for 1 turn</t>
  </si>
  <si>
    <t xml:space="preserve">all attack misses user / always act first </t>
  </si>
  <si>
    <t>Blade of Mercy</t>
  </si>
  <si>
    <t>attack won't kill taeget, target will have 1 HP left</t>
  </si>
  <si>
    <t>Absolute Zero</t>
  </si>
  <si>
    <t>Catch at Normal Frozen Cavern - 9</t>
  </si>
  <si>
    <t>Fortitude-II</t>
  </si>
  <si>
    <t>Chill-I</t>
  </si>
  <si>
    <t>Chill-II</t>
  </si>
  <si>
    <t>Gryphion</t>
  </si>
  <si>
    <t>Hippogon</t>
  </si>
  <si>
    <t>buy with 200 Boss Essences</t>
  </si>
  <si>
    <t>buy with 200 Essences of Life</t>
  </si>
  <si>
    <t>LV50 Rhor</t>
  </si>
  <si>
    <t>LV40 Rhor x2</t>
  </si>
  <si>
    <t>LV40 Neon x2</t>
  </si>
  <si>
    <t>LV50 Flight</t>
  </si>
  <si>
    <t>LV40 Flight x2</t>
  </si>
  <si>
    <t>LV40 Smiter</t>
  </si>
  <si>
    <t>How/Where to get a monster and how to evolve it</t>
  </si>
  <si>
    <t>Skull Orb</t>
  </si>
  <si>
    <t>1</t>
  </si>
  <si>
    <t>2</t>
  </si>
  <si>
    <t>3</t>
  </si>
  <si>
    <t>4</t>
  </si>
  <si>
    <t>5</t>
  </si>
  <si>
    <t>6</t>
  </si>
  <si>
    <t>7</t>
  </si>
  <si>
    <t>Solar Power-MATK</t>
  </si>
  <si>
    <t>Shelly</t>
  </si>
  <si>
    <t>Keeneye</t>
  </si>
  <si>
    <t>Bloom</t>
  </si>
  <si>
    <t>Octomom</t>
  </si>
  <si>
    <t>Solar Power--ATK</t>
  </si>
  <si>
    <t xml:space="preserve">Plantosaurus </t>
  </si>
  <si>
    <t>Sand Therapy</t>
  </si>
  <si>
    <t>Mineroe</t>
  </si>
  <si>
    <t>Desert Power-MATK</t>
  </si>
  <si>
    <t>Rain</t>
  </si>
  <si>
    <t>Insomia</t>
  </si>
  <si>
    <t>Spirituality-III</t>
  </si>
  <si>
    <t>Purrfection</t>
  </si>
  <si>
    <t xml:space="preserve">Keen Eye </t>
  </si>
  <si>
    <t>Hypnosis Jinx-II</t>
  </si>
  <si>
    <t>Fenrir</t>
  </si>
  <si>
    <t>Apathtic</t>
  </si>
  <si>
    <t>Sandblast</t>
  </si>
  <si>
    <t xml:space="preserve">Aim </t>
  </si>
  <si>
    <t>Flight</t>
  </si>
  <si>
    <t>Boarbarian</t>
  </si>
  <si>
    <t>All Palnt attacks have a chance to cause Poison*</t>
  </si>
  <si>
    <t>All Earth attacks have a chance to cause Stun*</t>
  </si>
  <si>
    <t>** During Scorching and Sand Storm Super Fire Bomb doesn’t lower user ATK</t>
  </si>
  <si>
    <t>All Fire attacks have a chance to cause Burn*</t>
  </si>
  <si>
    <t>All Electric attacks have a chance to cause Paralyze*</t>
  </si>
  <si>
    <t>** During Sand Storm Massive Bolder doesn't lower user DEF</t>
  </si>
  <si>
    <t>Water Torrent**</t>
  </si>
  <si>
    <t>** During Rain and Blizzard Water Torrent doesn’t Stun user</t>
  </si>
  <si>
    <t>All Ice attacks have a chance to cause Freeze*</t>
  </si>
  <si>
    <t>HP</t>
  </si>
  <si>
    <t>ATK</t>
  </si>
  <si>
    <t>MATK</t>
  </si>
  <si>
    <t>SPD</t>
  </si>
  <si>
    <t>DEF</t>
  </si>
  <si>
    <t>MDEF</t>
  </si>
  <si>
    <t>Brawny</t>
  </si>
  <si>
    <t>Bolt</t>
  </si>
  <si>
    <t>Devil</t>
  </si>
  <si>
    <t>Naughty</t>
  </si>
  <si>
    <t>Buy coin (any amount)</t>
  </si>
  <si>
    <t>Pattapilla</t>
  </si>
  <si>
    <t>Four-Leaf Clover</t>
  </si>
  <si>
    <t>Veteran Holy Ruins</t>
  </si>
  <si>
    <t>Sneopard</t>
  </si>
  <si>
    <t>Frostcore</t>
  </si>
  <si>
    <t>Veteran Barren Land</t>
  </si>
  <si>
    <t>Gold/Crystal Chest</t>
  </si>
  <si>
    <t>Setanic</t>
  </si>
  <si>
    <t>Leviathan</t>
  </si>
  <si>
    <t>LV50 Pewgway</t>
  </si>
  <si>
    <t>LV40 Pewgway x2</t>
  </si>
  <si>
    <t>LV40 Cygness x2</t>
  </si>
  <si>
    <t>LV20 Kernel</t>
  </si>
  <si>
    <t>LV20 Blossom</t>
  </si>
  <si>
    <t>LV25 Octomom</t>
  </si>
  <si>
    <t>LV20 Glazelle</t>
  </si>
  <si>
    <t>LV20 Yeti</t>
  </si>
  <si>
    <t>LV25 Fragician</t>
  </si>
  <si>
    <t>Pass Expert Barren Land-15</t>
  </si>
  <si>
    <t>Collect 80 kinds of monsters</t>
  </si>
  <si>
    <t>Collect 135 kinds of monsters</t>
  </si>
  <si>
    <t>Waterspout</t>
  </si>
  <si>
    <t>switching in monsters will be Poison / stacks</t>
  </si>
  <si>
    <t>switching in monsters will be damaged / stacks</t>
  </si>
  <si>
    <t>switching in monster will be Stun / stacks</t>
  </si>
  <si>
    <t xml:space="preserve">lay a trap, switching out enemy's monster may lose a turn, stacks </t>
  </si>
  <si>
    <t>reflect damage of the last attack to your enemy</t>
  </si>
  <si>
    <t>Nature Boost</t>
  </si>
  <si>
    <t>raise SPD / raise Power of Plant skills in the following turn</t>
  </si>
  <si>
    <t>Electrocute</t>
  </si>
  <si>
    <t>raise Hit rate / may Paralyze</t>
  </si>
  <si>
    <t>Magic Mirror</t>
  </si>
  <si>
    <t>reflect Magical damage back to enemy twice as hard</t>
  </si>
  <si>
    <t>reflect Physical damage back to enemy twice as hard</t>
  </si>
  <si>
    <t>Punishment</t>
  </si>
  <si>
    <t>Vengence</t>
  </si>
  <si>
    <t>damage increase as user lose HP</t>
  </si>
  <si>
    <t>Water Therapy-II</t>
  </si>
  <si>
    <t>Rage</t>
  </si>
  <si>
    <t>Minotaur</t>
  </si>
  <si>
    <t>Sandstorm</t>
  </si>
  <si>
    <t>Pattafly</t>
  </si>
  <si>
    <t>Cerberus</t>
  </si>
  <si>
    <t>Bolster</t>
  </si>
  <si>
    <t>Heat Wave</t>
  </si>
  <si>
    <t>Speed Bost</t>
  </si>
  <si>
    <t>Clawpard</t>
  </si>
  <si>
    <t>Mirror Shield</t>
  </si>
  <si>
    <t>LV40 Pewgway</t>
  </si>
  <si>
    <t>damage increase as enemy stats increase and vice versa</t>
  </si>
  <si>
    <t>Furocity</t>
  </si>
  <si>
    <t>Hydra</t>
  </si>
  <si>
    <t xml:space="preserve"> Force-ll</t>
  </si>
  <si>
    <t>Magic Force-ll</t>
  </si>
  <si>
    <t>Purify</t>
  </si>
  <si>
    <t>Behemoth</t>
  </si>
  <si>
    <t>Magic Armor-ll</t>
  </si>
  <si>
    <t>Sand Therapy-II</t>
  </si>
  <si>
    <t>Chimera</t>
  </si>
  <si>
    <t>Force-ll</t>
  </si>
  <si>
    <t>Resurrection</t>
  </si>
  <si>
    <t xml:space="preserve">Pass Veteran Sealed Space - 15 </t>
  </si>
  <si>
    <t>Become VIP2</t>
  </si>
  <si>
    <t>Random Wheel Prize in Chaotic Swamp Vet/Ex</t>
  </si>
  <si>
    <t xml:space="preserve">Pass Veteran Barren Land - 15 </t>
  </si>
  <si>
    <t>Has a chance to encounter in every Normal map</t>
  </si>
  <si>
    <t>Pass Jungle - 5</t>
  </si>
  <si>
    <t>Collect 50 different kinds of monsters</t>
  </si>
  <si>
    <t>Collect 11 kinds of fire monsters</t>
  </si>
  <si>
    <t>Collect 12 kinds of earth monsters</t>
  </si>
  <si>
    <t>Collect 7 kinds of electric monsters</t>
  </si>
  <si>
    <t>Collect 9 kinds of psychic monsters</t>
  </si>
  <si>
    <t>Collect 12 kinds of ghost monsters</t>
  </si>
  <si>
    <t>Collect 13 kinds of neutral monsters</t>
  </si>
  <si>
    <t>Collect 11 kinds of ice monsters</t>
  </si>
  <si>
    <t>Collect 12 kinds of water monsters</t>
  </si>
  <si>
    <t>Collect 13 kinds of plant monsters</t>
  </si>
  <si>
    <t xml:space="preserve">Stats of LV50S </t>
  </si>
  <si>
    <t>LV50 Brawny</t>
  </si>
  <si>
    <t>LV40 Brawny x2</t>
  </si>
  <si>
    <t>LV40 Scythe x2</t>
  </si>
  <si>
    <t xml:space="preserve"> Invalidate</t>
  </si>
  <si>
    <t>Poison Point</t>
  </si>
  <si>
    <t>Sun Therapy</t>
  </si>
  <si>
    <t>Plantosaurus</t>
  </si>
  <si>
    <t>Requires 12,000 Prestige</t>
  </si>
  <si>
    <t>Requires 3,000 Prestige</t>
  </si>
  <si>
    <t>* Looking for Neo, Mantis, Sycthe, Seafoam, Cygness, Meniss?. Check the Cave Tab.</t>
  </si>
  <si>
    <t>Requires 36,000 Prestige, 2nd costs1,000 coins</t>
  </si>
  <si>
    <t>Requires 2,200 Monthly PvP score, 2nd costs 1,500 coins</t>
  </si>
  <si>
    <t>Requires 2,500 Monthly PvP score, 2nd costs 1,500 coins</t>
  </si>
  <si>
    <t>Requires 75,000 Prestige, 2nd costs 1,500 coins</t>
  </si>
  <si>
    <t>Requires 112,000 Prestige, 2nd costs 1,500 coins</t>
  </si>
  <si>
    <t>Requires 150,000 Prestige, 2nd costs 1,500 coins</t>
  </si>
  <si>
    <t>Requires 300,000 Prestige, 2nd costs 2,000 coins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</si>
</sst>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30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u/>
      <sz val="11"/>
      <color theme="11"/>
      <name val="Tahoma"/>
      <family val="2"/>
      <scheme val="minor"/>
    </font>
    <font>
      <sz val="12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6"/>
      <color theme="1"/>
      <name val="Arial Unicode MS"/>
      <family val="2"/>
    </font>
    <font>
      <b/>
      <sz val="16"/>
      <color theme="0"/>
      <name val="Arial Unicode MS"/>
      <family val="2"/>
    </font>
    <font>
      <sz val="12"/>
      <name val="Arial Unicode MS"/>
      <family val="2"/>
    </font>
    <font>
      <b/>
      <sz val="12"/>
      <name val="Arial Unicode MS"/>
      <family val="2"/>
    </font>
    <font>
      <b/>
      <sz val="12"/>
      <color theme="0"/>
      <name val="Arial Unicode MS"/>
      <family val="2"/>
    </font>
    <font>
      <sz val="12"/>
      <color theme="1"/>
      <name val="Arial Unicode MS"/>
      <family val="2"/>
    </font>
    <font>
      <b/>
      <sz val="12"/>
      <color rgb="FF00B050"/>
      <name val="Arial Unicode MS"/>
      <family val="2"/>
    </font>
    <font>
      <b/>
      <sz val="12"/>
      <color rgb="FF0070C0"/>
      <name val="Arial Unicode MS"/>
      <family val="2"/>
    </font>
    <font>
      <b/>
      <sz val="12"/>
      <color rgb="FFFF0000"/>
      <name val="Arial Unicode MS"/>
      <family val="2"/>
    </font>
    <font>
      <b/>
      <sz val="12"/>
      <color rgb="FF7030A0"/>
      <name val="Arial Unicode MS"/>
      <family val="2"/>
    </font>
    <font>
      <b/>
      <sz val="12"/>
      <color theme="9" tint="-0.249977111117893"/>
      <name val="Arial Unicode MS"/>
      <family val="2"/>
    </font>
    <font>
      <b/>
      <sz val="12"/>
      <color theme="0" tint="-0.499984740745262"/>
      <name val="Arial Unicode MS"/>
      <family val="2"/>
    </font>
    <font>
      <b/>
      <sz val="12"/>
      <color theme="7" tint="-0.249977111117893"/>
      <name val="Arial Unicode MS"/>
      <family val="2"/>
    </font>
    <font>
      <b/>
      <sz val="11"/>
      <color theme="1"/>
      <name val="Tahoma"/>
      <family val="2"/>
      <scheme val="minor"/>
    </font>
    <font>
      <sz val="12"/>
      <color theme="1"/>
      <name val="Arial Unicode MS"/>
      <family val="2"/>
    </font>
    <font>
      <sz val="12"/>
      <color theme="1"/>
      <name val="Arial Unicode MS"/>
      <family val="2"/>
    </font>
    <font>
      <sz val="12"/>
      <color indexed="81"/>
      <name val="Arial Unicode MS"/>
      <family val="2"/>
    </font>
    <font>
      <b/>
      <sz val="12"/>
      <color rgb="FF0B9311"/>
      <name val="Arial Unicode MS"/>
      <family val="2"/>
    </font>
    <font>
      <b/>
      <sz val="12"/>
      <color rgb="FF0237A0"/>
      <name val="Arial Unicode MS"/>
      <family val="2"/>
    </font>
    <font>
      <sz val="12"/>
      <color theme="0"/>
      <name val="Arial Unicode MS"/>
      <family val="2"/>
    </font>
    <font>
      <b/>
      <sz val="12"/>
      <color theme="1" tint="0.249977111117893"/>
      <name val="Arial Unicode MS"/>
      <family val="2"/>
    </font>
  </fonts>
  <fills count="29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E5DC1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B9311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/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thin">
        <color theme="9" tint="-0.249977111117893"/>
      </bottom>
      <diagonal/>
    </border>
    <border>
      <left style="medium">
        <color indexed="64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medium">
        <color indexed="64"/>
      </bottom>
      <diagonal/>
    </border>
    <border>
      <left style="thin">
        <color theme="9" tint="-0.249977111117893"/>
      </left>
      <right style="medium">
        <color indexed="64"/>
      </right>
      <top style="thin">
        <color theme="9" tint="-0.249977111117893"/>
      </top>
      <bottom style="medium">
        <color indexed="64"/>
      </bottom>
      <diagonal/>
    </border>
  </borders>
  <cellStyleXfs count="74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Font="0"/>
    <xf numFmtId="0" fontId="7" fillId="0" borderId="0">
      <alignment horizontal="center" vertical="center"/>
      <protection locked="0"/>
    </xf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00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0" fillId="0" borderId="0" xfId="149" applyNumberFormat="1" applyFont="1"/>
    <xf numFmtId="0" fontId="7" fillId="0" borderId="2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187" fontId="7" fillId="0" borderId="1" xfId="149" applyNumberFormat="1" applyFont="1" applyBorder="1" applyAlignment="1">
      <alignment horizontal="right" vertical="center"/>
    </xf>
    <xf numFmtId="187" fontId="7" fillId="0" borderId="4" xfId="149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8" fillId="20" borderId="33" xfId="0" applyFont="1" applyFill="1" applyBorder="1" applyAlignment="1">
      <alignment horizontal="center" vertical="center"/>
    </xf>
    <xf numFmtId="0" fontId="8" fillId="20" borderId="3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8" borderId="49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5" borderId="13" xfId="150" applyFont="1" applyFill="1" applyBorder="1" applyAlignment="1">
      <alignment horizontal="left" vertical="center"/>
    </xf>
    <xf numFmtId="0" fontId="7" fillId="5" borderId="0" xfId="150" applyFont="1" applyFill="1" applyBorder="1" applyAlignment="1">
      <alignment horizontal="center" vertical="center"/>
    </xf>
    <xf numFmtId="0" fontId="7" fillId="5" borderId="1" xfId="150" applyFont="1" applyFill="1" applyBorder="1" applyAlignment="1">
      <alignment horizontal="left" vertical="center"/>
    </xf>
    <xf numFmtId="0" fontId="7" fillId="5" borderId="1" xfId="150" applyFont="1" applyFill="1" applyBorder="1" applyAlignment="1">
      <alignment horizontal="center" vertical="center"/>
    </xf>
    <xf numFmtId="0" fontId="7" fillId="10" borderId="13" xfId="15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left" vertical="center"/>
    </xf>
    <xf numFmtId="0" fontId="7" fillId="18" borderId="23" xfId="150" applyFont="1" applyFill="1" applyBorder="1" applyAlignment="1">
      <alignment vertical="center"/>
    </xf>
    <xf numFmtId="0" fontId="7" fillId="18" borderId="28" xfId="150" applyFont="1" applyFill="1" applyBorder="1" applyAlignment="1">
      <alignment vertical="center"/>
    </xf>
    <xf numFmtId="0" fontId="7" fillId="18" borderId="13" xfId="150" applyFont="1" applyFill="1" applyBorder="1" applyAlignment="1">
      <alignment vertical="center"/>
    </xf>
    <xf numFmtId="0" fontId="7" fillId="22" borderId="13" xfId="150" applyFont="1" applyFill="1" applyBorder="1" applyAlignment="1">
      <alignment vertical="center"/>
    </xf>
    <xf numFmtId="0" fontId="7" fillId="22" borderId="13" xfId="150" applyFont="1" applyFill="1" applyBorder="1" applyAlignment="1">
      <alignment horizontal="center" vertical="center"/>
    </xf>
    <xf numFmtId="0" fontId="7" fillId="22" borderId="0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vertical="center"/>
    </xf>
    <xf numFmtId="0" fontId="7" fillId="22" borderId="3" xfId="0" applyFont="1" applyFill="1" applyBorder="1" applyAlignment="1">
      <alignment horizontal="center" vertical="center"/>
    </xf>
    <xf numFmtId="0" fontId="7" fillId="5" borderId="34" xfId="150" applyFont="1" applyFill="1" applyBorder="1" applyAlignment="1">
      <alignment horizontal="left" vertical="center"/>
    </xf>
    <xf numFmtId="0" fontId="7" fillId="5" borderId="34" xfId="150" applyFont="1" applyFill="1" applyBorder="1" applyAlignment="1">
      <alignment horizontal="center" vertical="center"/>
    </xf>
    <xf numFmtId="0" fontId="7" fillId="5" borderId="35" xfId="150" applyFont="1" applyFill="1" applyBorder="1" applyAlignment="1">
      <alignment horizontal="left" vertical="center"/>
    </xf>
    <xf numFmtId="0" fontId="7" fillId="10" borderId="64" xfId="150" applyFont="1" applyFill="1" applyBorder="1" applyAlignment="1">
      <alignment vertical="center"/>
    </xf>
    <xf numFmtId="0" fontId="7" fillId="10" borderId="35" xfId="150" applyFont="1" applyFill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61" xfId="0" applyFont="1" applyBorder="1" applyAlignment="1">
      <alignment vertical="center"/>
    </xf>
    <xf numFmtId="0" fontId="13" fillId="0" borderId="61" xfId="0" applyFont="1" applyBorder="1" applyAlignment="1">
      <alignment horizontal="center" vertical="center"/>
    </xf>
    <xf numFmtId="0" fontId="8" fillId="20" borderId="61" xfId="0" applyFont="1" applyFill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14" fillId="0" borderId="28" xfId="0" applyFont="1" applyBorder="1" applyAlignment="1">
      <alignment horizontal="left" vertical="center"/>
    </xf>
    <xf numFmtId="0" fontId="14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7" fillId="0" borderId="36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2" fillId="4" borderId="0" xfId="0" applyFont="1" applyFill="1"/>
    <xf numFmtId="0" fontId="8" fillId="4" borderId="0" xfId="0" applyFont="1" applyFill="1" applyBorder="1" applyAlignment="1">
      <alignment horizontal="center" vertical="center"/>
    </xf>
    <xf numFmtId="0" fontId="22" fillId="4" borderId="0" xfId="0" applyFont="1" applyFill="1" applyBorder="1"/>
    <xf numFmtId="0" fontId="0" fillId="4" borderId="0" xfId="0" applyFill="1"/>
    <xf numFmtId="0" fontId="8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8" borderId="68" xfId="0" applyFont="1" applyFill="1" applyBorder="1" applyAlignment="1">
      <alignment horizontal="center" vertical="center"/>
    </xf>
    <xf numFmtId="0" fontId="7" fillId="16" borderId="68" xfId="0" applyFont="1" applyFill="1" applyBorder="1" applyAlignment="1">
      <alignment horizontal="center" vertical="center"/>
    </xf>
    <xf numFmtId="0" fontId="7" fillId="5" borderId="13" xfId="150" applyFont="1" applyFill="1" applyBorder="1" applyAlignment="1">
      <alignment horizontal="center" vertical="center"/>
    </xf>
    <xf numFmtId="0" fontId="7" fillId="22" borderId="65" xfId="15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left" vertical="center"/>
    </xf>
    <xf numFmtId="0" fontId="7" fillId="3" borderId="34" xfId="0" applyFont="1" applyFill="1" applyBorder="1" applyAlignment="1">
      <alignment horizontal="left" vertical="center"/>
    </xf>
    <xf numFmtId="0" fontId="7" fillId="15" borderId="48" xfId="150" applyFont="1" applyFill="1" applyBorder="1" applyAlignment="1">
      <alignment vertical="center"/>
    </xf>
    <xf numFmtId="0" fontId="7" fillId="15" borderId="43" xfId="150" applyFont="1" applyFill="1" applyBorder="1" applyAlignment="1">
      <alignment horizontal="left" vertical="center"/>
    </xf>
    <xf numFmtId="0" fontId="7" fillId="15" borderId="43" xfId="150" applyFont="1" applyFill="1" applyBorder="1" applyAlignment="1">
      <alignment horizontal="center" vertical="center"/>
    </xf>
    <xf numFmtId="0" fontId="7" fillId="15" borderId="66" xfId="150" applyFont="1" applyFill="1" applyBorder="1" applyAlignment="1">
      <alignment horizontal="center" vertical="center"/>
    </xf>
    <xf numFmtId="0" fontId="7" fillId="15" borderId="28" xfId="150" applyFont="1" applyFill="1" applyBorder="1" applyAlignment="1">
      <alignment vertical="center"/>
    </xf>
    <xf numFmtId="0" fontId="7" fillId="15" borderId="13" xfId="150" applyFont="1" applyFill="1" applyBorder="1" applyAlignment="1">
      <alignment horizontal="left" vertical="center"/>
    </xf>
    <xf numFmtId="0" fontId="7" fillId="15" borderId="13" xfId="150" applyFont="1" applyFill="1" applyBorder="1" applyAlignment="1">
      <alignment horizontal="center" vertical="center"/>
    </xf>
    <xf numFmtId="0" fontId="7" fillId="15" borderId="31" xfId="150" applyFont="1" applyFill="1" applyBorder="1" applyAlignment="1">
      <alignment horizontal="center" vertical="center"/>
    </xf>
    <xf numFmtId="0" fontId="7" fillId="15" borderId="9" xfId="150" applyFont="1" applyFill="1" applyBorder="1" applyAlignment="1">
      <alignment horizontal="center" vertical="center"/>
    </xf>
    <xf numFmtId="0" fontId="7" fillId="15" borderId="35" xfId="150" applyFont="1" applyFill="1" applyBorder="1" applyAlignment="1">
      <alignment horizontal="left" vertical="center"/>
    </xf>
    <xf numFmtId="0" fontId="7" fillId="15" borderId="35" xfId="150" applyFont="1" applyFill="1" applyBorder="1" applyAlignment="1">
      <alignment horizontal="center" vertical="center"/>
    </xf>
    <xf numFmtId="0" fontId="7" fillId="15" borderId="36" xfId="15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37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7" fillId="0" borderId="37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87" fontId="7" fillId="0" borderId="1" xfId="149" applyNumberFormat="1" applyFont="1" applyBorder="1" applyAlignment="1">
      <alignment horizontal="left"/>
    </xf>
    <xf numFmtId="187" fontId="7" fillId="0" borderId="1" xfId="149" applyNumberFormat="1" applyFont="1" applyBorder="1" applyAlignment="1">
      <alignment horizontal="left" vertical="center"/>
    </xf>
    <xf numFmtId="187" fontId="0" fillId="0" borderId="4" xfId="149" applyNumberFormat="1" applyFont="1" applyBorder="1" applyAlignment="1">
      <alignment horizontal="right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0" fontId="7" fillId="0" borderId="4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/>
    <xf numFmtId="0" fontId="24" fillId="4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left" vertical="center"/>
    </xf>
    <xf numFmtId="0" fontId="7" fillId="10" borderId="13" xfId="150" applyFont="1" applyFill="1" applyBorder="1" applyAlignment="1">
      <alignment vertical="center"/>
    </xf>
    <xf numFmtId="0" fontId="13" fillId="23" borderId="13" xfId="15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/>
    <xf numFmtId="0" fontId="7" fillId="3" borderId="13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left" vertical="center"/>
    </xf>
    <xf numFmtId="0" fontId="11" fillId="22" borderId="3" xfId="0" applyFont="1" applyFill="1" applyBorder="1" applyAlignment="1">
      <alignment horizontal="center" vertical="center"/>
    </xf>
    <xf numFmtId="0" fontId="7" fillId="15" borderId="31" xfId="0" applyFont="1" applyFill="1" applyBorder="1" applyAlignment="1">
      <alignment horizontal="center" vertical="center"/>
    </xf>
    <xf numFmtId="0" fontId="11" fillId="22" borderId="3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 indent="4"/>
    </xf>
    <xf numFmtId="0" fontId="18" fillId="0" borderId="16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indent="3"/>
    </xf>
    <xf numFmtId="0" fontId="13" fillId="0" borderId="12" xfId="0" applyFont="1" applyBorder="1" applyAlignment="1">
      <alignment horizontal="left" vertical="center" indent="3"/>
    </xf>
    <xf numFmtId="0" fontId="12" fillId="0" borderId="4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13" xfId="0" applyFont="1" applyBorder="1" applyAlignment="1">
      <alignment horizontal="left" vertical="center" indent="3"/>
    </xf>
    <xf numFmtId="0" fontId="7" fillId="0" borderId="13" xfId="0" applyFont="1" applyBorder="1"/>
    <xf numFmtId="0" fontId="11" fillId="0" borderId="13" xfId="0" applyFont="1" applyBorder="1"/>
    <xf numFmtId="0" fontId="12" fillId="0" borderId="13" xfId="0" applyFont="1" applyBorder="1" applyAlignment="1">
      <alignment horizontal="left" vertical="center" indent="2"/>
    </xf>
    <xf numFmtId="0" fontId="13" fillId="0" borderId="13" xfId="0" applyFont="1" applyBorder="1" applyAlignment="1">
      <alignment horizontal="left" vertical="center" indent="3"/>
    </xf>
    <xf numFmtId="0" fontId="7" fillId="0" borderId="0" xfId="0" applyFont="1" applyAlignment="1">
      <alignment horizontal="left" vertical="center"/>
    </xf>
    <xf numFmtId="0" fontId="12" fillId="0" borderId="43" xfId="0" applyFont="1" applyBorder="1" applyAlignment="1">
      <alignment horizontal="left" vertical="center" indent="2"/>
    </xf>
    <xf numFmtId="0" fontId="12" fillId="4" borderId="0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 indent="4"/>
    </xf>
    <xf numFmtId="0" fontId="11" fillId="0" borderId="18" xfId="0" applyFont="1" applyBorder="1" applyAlignment="1">
      <alignment horizontal="left" vertical="center"/>
    </xf>
    <xf numFmtId="0" fontId="28" fillId="0" borderId="12" xfId="0" applyFont="1" applyBorder="1" applyAlignment="1">
      <alignment horizontal="left" vertical="center" indent="5"/>
    </xf>
    <xf numFmtId="0" fontId="0" fillId="0" borderId="0" xfId="0" applyFont="1"/>
    <xf numFmtId="0" fontId="7" fillId="15" borderId="9" xfId="0" applyFont="1" applyFill="1" applyBorder="1" applyAlignment="1">
      <alignment horizontal="center" vertical="center"/>
    </xf>
    <xf numFmtId="0" fontId="7" fillId="24" borderId="29" xfId="0" applyFont="1" applyFill="1" applyBorder="1" applyAlignment="1">
      <alignment horizontal="center" vertical="center"/>
    </xf>
    <xf numFmtId="0" fontId="7" fillId="24" borderId="7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/>
    </xf>
    <xf numFmtId="0" fontId="7" fillId="19" borderId="44" xfId="0" applyFont="1" applyFill="1" applyBorder="1" applyAlignment="1">
      <alignment horizontal="left" vertical="center"/>
    </xf>
    <xf numFmtId="0" fontId="7" fillId="19" borderId="27" xfId="0" applyFont="1" applyFill="1" applyBorder="1" applyAlignment="1">
      <alignment horizontal="left" vertical="center"/>
    </xf>
    <xf numFmtId="0" fontId="7" fillId="19" borderId="60" xfId="0" applyFont="1" applyFill="1" applyBorder="1" applyAlignment="1">
      <alignment horizontal="left" vertical="center"/>
    </xf>
    <xf numFmtId="0" fontId="7" fillId="13" borderId="19" xfId="0" applyFont="1" applyFill="1" applyBorder="1" applyAlignment="1">
      <alignment horizontal="left" vertical="center"/>
    </xf>
    <xf numFmtId="0" fontId="7" fillId="13" borderId="6" xfId="0" applyFont="1" applyFill="1" applyBorder="1" applyAlignment="1">
      <alignment horizontal="left" vertical="center"/>
    </xf>
    <xf numFmtId="0" fontId="7" fillId="13" borderId="65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4" borderId="65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7" fillId="4" borderId="25" xfId="0" applyFont="1" applyFill="1" applyBorder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14" borderId="44" xfId="0" applyFont="1" applyFill="1" applyBorder="1" applyAlignment="1">
      <alignment horizontal="left" vertical="center"/>
    </xf>
    <xf numFmtId="0" fontId="7" fillId="14" borderId="27" xfId="0" applyFont="1" applyFill="1" applyBorder="1" applyAlignment="1">
      <alignment horizontal="left" vertical="center"/>
    </xf>
    <xf numFmtId="0" fontId="7" fillId="14" borderId="60" xfId="0" applyFont="1" applyFill="1" applyBorder="1" applyAlignment="1">
      <alignment horizontal="left" vertical="center"/>
    </xf>
    <xf numFmtId="0" fontId="7" fillId="9" borderId="10" xfId="0" applyFont="1" applyFill="1" applyBorder="1" applyAlignment="1">
      <alignment horizontal="left" vertical="center"/>
    </xf>
    <xf numFmtId="0" fontId="7" fillId="9" borderId="0" xfId="0" applyFont="1" applyFill="1" applyBorder="1" applyAlignment="1">
      <alignment horizontal="left" vertical="center"/>
    </xf>
    <xf numFmtId="0" fontId="7" fillId="9" borderId="22" xfId="0" applyFont="1" applyFill="1" applyBorder="1" applyAlignment="1">
      <alignment horizontal="left" vertical="center"/>
    </xf>
    <xf numFmtId="0" fontId="7" fillId="21" borderId="10" xfId="0" applyFont="1" applyFill="1" applyBorder="1" applyAlignment="1">
      <alignment horizontal="left" vertical="center"/>
    </xf>
    <xf numFmtId="0" fontId="7" fillId="21" borderId="0" xfId="0" applyFont="1" applyFill="1" applyBorder="1" applyAlignment="1">
      <alignment horizontal="left" vertical="center"/>
    </xf>
    <xf numFmtId="0" fontId="7" fillId="21" borderId="22" xfId="0" applyFont="1" applyFill="1" applyBorder="1" applyAlignment="1">
      <alignment horizontal="left" vertical="center"/>
    </xf>
    <xf numFmtId="0" fontId="7" fillId="6" borderId="19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7" fillId="6" borderId="65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7" fillId="6" borderId="11" xfId="0" applyFont="1" applyFill="1" applyBorder="1" applyAlignment="1">
      <alignment horizontal="left" vertical="center"/>
    </xf>
    <xf numFmtId="0" fontId="7" fillId="6" borderId="25" xfId="0" applyFont="1" applyFill="1" applyBorder="1" applyAlignment="1">
      <alignment horizontal="left" vertical="center"/>
    </xf>
    <xf numFmtId="0" fontId="7" fillId="6" borderId="26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7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13" borderId="11" xfId="0" applyFont="1" applyFill="1" applyBorder="1" applyAlignment="1">
      <alignment horizontal="left" vertical="center"/>
    </xf>
    <xf numFmtId="0" fontId="7" fillId="13" borderId="25" xfId="0" applyFont="1" applyFill="1" applyBorder="1" applyAlignment="1">
      <alignment horizontal="left" vertical="center"/>
    </xf>
    <xf numFmtId="0" fontId="7" fillId="13" borderId="26" xfId="0" applyFont="1" applyFill="1" applyBorder="1" applyAlignment="1">
      <alignment horizontal="left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7" borderId="11" xfId="0" applyFont="1" applyFill="1" applyBorder="1" applyAlignment="1">
      <alignment horizontal="center" vertical="center"/>
    </xf>
    <xf numFmtId="0" fontId="13" fillId="27" borderId="25" xfId="0" applyFont="1" applyFill="1" applyBorder="1" applyAlignment="1">
      <alignment horizontal="center" vertical="center"/>
    </xf>
    <xf numFmtId="0" fontId="13" fillId="27" borderId="26" xfId="0" applyFont="1" applyFill="1" applyBorder="1" applyAlignment="1">
      <alignment horizontal="center" vertical="center"/>
    </xf>
    <xf numFmtId="0" fontId="13" fillId="17" borderId="67" xfId="0" applyFont="1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13" fillId="12" borderId="29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0" fontId="13" fillId="24" borderId="10" xfId="0" applyFont="1" applyFill="1" applyBorder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3" fillId="24" borderId="22" xfId="0" applyFont="1" applyFill="1" applyBorder="1" applyAlignment="1">
      <alignment horizontal="center" vertical="center"/>
    </xf>
    <xf numFmtId="0" fontId="13" fillId="25" borderId="10" xfId="0" applyFont="1" applyFill="1" applyBorder="1" applyAlignment="1">
      <alignment horizontal="center" vertical="center"/>
    </xf>
    <xf numFmtId="0" fontId="13" fillId="25" borderId="0" xfId="0" applyFont="1" applyFill="1" applyBorder="1" applyAlignment="1">
      <alignment horizontal="center" vertical="center"/>
    </xf>
    <xf numFmtId="0" fontId="13" fillId="25" borderId="22" xfId="0" applyFont="1" applyFill="1" applyBorder="1" applyAlignment="1">
      <alignment horizontal="center" vertical="center"/>
    </xf>
    <xf numFmtId="0" fontId="13" fillId="26" borderId="10" xfId="0" applyFont="1" applyFill="1" applyBorder="1" applyAlignment="1">
      <alignment horizontal="center" vertical="center"/>
    </xf>
    <xf numFmtId="0" fontId="13" fillId="26" borderId="0" xfId="0" applyFont="1" applyFill="1" applyBorder="1" applyAlignment="1">
      <alignment horizontal="center" vertical="center"/>
    </xf>
    <xf numFmtId="0" fontId="13" fillId="26" borderId="22" xfId="0" applyFont="1" applyFill="1" applyBorder="1" applyAlignment="1">
      <alignment horizontal="center" vertical="center"/>
    </xf>
    <xf numFmtId="0" fontId="13" fillId="28" borderId="10" xfId="0" applyFont="1" applyFill="1" applyBorder="1" applyAlignment="1">
      <alignment horizontal="center" vertical="center"/>
    </xf>
    <xf numFmtId="0" fontId="13" fillId="28" borderId="0" xfId="0" applyFont="1" applyFill="1" applyBorder="1" applyAlignment="1">
      <alignment horizontal="center" vertical="center"/>
    </xf>
    <xf numFmtId="0" fontId="13" fillId="28" borderId="22" xfId="0" applyFont="1" applyFill="1" applyBorder="1" applyAlignment="1">
      <alignment horizontal="center" vertical="center"/>
    </xf>
    <xf numFmtId="0" fontId="7" fillId="18" borderId="13" xfId="0" applyFont="1" applyFill="1" applyBorder="1" applyAlignment="1">
      <alignment horizontal="left" vertical="center"/>
    </xf>
    <xf numFmtId="0" fontId="7" fillId="18" borderId="16" xfId="150" applyFont="1" applyFill="1" applyBorder="1" applyAlignment="1">
      <alignment horizontal="left" vertical="center"/>
    </xf>
    <xf numFmtId="0" fontId="7" fillId="18" borderId="17" xfId="150" applyFont="1" applyFill="1" applyBorder="1" applyAlignment="1">
      <alignment horizontal="left" vertical="center"/>
    </xf>
    <xf numFmtId="0" fontId="7" fillId="18" borderId="24" xfId="150" applyFont="1" applyFill="1" applyBorder="1" applyAlignment="1">
      <alignment horizontal="left" vertical="center"/>
    </xf>
    <xf numFmtId="0" fontId="7" fillId="18" borderId="23" xfId="150" applyFont="1" applyFill="1" applyBorder="1" applyAlignment="1">
      <alignment horizontal="left" vertical="center"/>
    </xf>
    <xf numFmtId="0" fontId="7" fillId="18" borderId="18" xfId="150" applyFont="1" applyFill="1" applyBorder="1" applyAlignment="1">
      <alignment horizontal="left" vertical="center"/>
    </xf>
    <xf numFmtId="0" fontId="7" fillId="18" borderId="37" xfId="150" applyFont="1" applyFill="1" applyBorder="1" applyAlignment="1">
      <alignment horizontal="left" vertical="center"/>
    </xf>
    <xf numFmtId="0" fontId="7" fillId="18" borderId="63" xfId="150" applyFont="1" applyFill="1" applyBorder="1" applyAlignment="1">
      <alignment horizontal="left" vertical="center"/>
    </xf>
    <xf numFmtId="0" fontId="7" fillId="18" borderId="48" xfId="150" applyFont="1" applyFill="1" applyBorder="1" applyAlignment="1">
      <alignment horizontal="left" vertical="center"/>
    </xf>
    <xf numFmtId="0" fontId="7" fillId="10" borderId="30" xfId="150" applyFont="1" applyFill="1" applyBorder="1" applyAlignment="1">
      <alignment horizontal="center" vertical="center"/>
    </xf>
    <xf numFmtId="0" fontId="7" fillId="10" borderId="8" xfId="150" applyFont="1" applyFill="1" applyBorder="1" applyAlignment="1">
      <alignment horizontal="center" vertical="center"/>
    </xf>
    <xf numFmtId="0" fontId="7" fillId="10" borderId="14" xfId="150" applyFont="1" applyFill="1" applyBorder="1" applyAlignment="1">
      <alignment horizontal="center" vertical="center"/>
    </xf>
    <xf numFmtId="0" fontId="7" fillId="10" borderId="21" xfId="150" applyFont="1" applyFill="1" applyBorder="1" applyAlignment="1">
      <alignment horizontal="center" vertical="center"/>
    </xf>
    <xf numFmtId="0" fontId="7" fillId="10" borderId="16" xfId="150" applyFont="1" applyFill="1" applyBorder="1" applyAlignment="1">
      <alignment horizontal="center" vertical="center"/>
    </xf>
    <xf numFmtId="0" fontId="7" fillId="10" borderId="24" xfId="150" applyFont="1" applyFill="1" applyBorder="1" applyAlignment="1">
      <alignment horizontal="center" vertical="center"/>
    </xf>
    <xf numFmtId="0" fontId="7" fillId="10" borderId="59" xfId="150" applyFont="1" applyFill="1" applyBorder="1" applyAlignment="1">
      <alignment horizontal="center" vertical="center"/>
    </xf>
    <xf numFmtId="0" fontId="7" fillId="10" borderId="60" xfId="150" applyFont="1" applyFill="1" applyBorder="1" applyAlignment="1">
      <alignment horizontal="center" vertical="center"/>
    </xf>
    <xf numFmtId="0" fontId="7" fillId="5" borderId="16" xfId="150" applyFont="1" applyFill="1" applyBorder="1" applyAlignment="1">
      <alignment horizontal="center" vertical="center"/>
    </xf>
    <xf numFmtId="0" fontId="7" fillId="5" borderId="24" xfId="150" applyFont="1" applyFill="1" applyBorder="1" applyAlignment="1">
      <alignment horizontal="center" vertical="center"/>
    </xf>
    <xf numFmtId="0" fontId="7" fillId="5" borderId="38" xfId="150" applyFont="1" applyFill="1" applyBorder="1" applyAlignment="1">
      <alignment horizontal="center" vertical="center"/>
    </xf>
    <xf numFmtId="0" fontId="7" fillId="5" borderId="40" xfId="150" applyFont="1" applyFill="1" applyBorder="1" applyAlignment="1">
      <alignment horizontal="center" vertical="center"/>
    </xf>
    <xf numFmtId="0" fontId="7" fillId="5" borderId="28" xfId="150" applyFont="1" applyFill="1" applyBorder="1" applyAlignment="1">
      <alignment vertical="center"/>
    </xf>
    <xf numFmtId="0" fontId="7" fillId="5" borderId="13" xfId="150" applyFont="1" applyFill="1" applyBorder="1" applyAlignment="1">
      <alignment vertical="center"/>
    </xf>
    <xf numFmtId="0" fontId="13" fillId="2" borderId="48" xfId="150" applyFont="1" applyFill="1" applyBorder="1" applyAlignment="1">
      <alignment horizontal="center" vertical="center"/>
    </xf>
    <xf numFmtId="0" fontId="13" fillId="2" borderId="43" xfId="150" applyFont="1" applyFill="1" applyBorder="1" applyAlignment="1">
      <alignment horizontal="center" vertical="center"/>
    </xf>
    <xf numFmtId="0" fontId="13" fillId="2" borderId="66" xfId="150" applyFont="1" applyFill="1" applyBorder="1" applyAlignment="1">
      <alignment horizontal="center" vertical="center"/>
    </xf>
    <xf numFmtId="0" fontId="13" fillId="2" borderId="32" xfId="150" applyFont="1" applyFill="1" applyBorder="1" applyAlignment="1">
      <alignment horizontal="center" vertical="center"/>
    </xf>
    <xf numFmtId="0" fontId="13" fillId="2" borderId="35" xfId="150" applyFont="1" applyFill="1" applyBorder="1" applyAlignment="1">
      <alignment horizontal="center" vertical="center"/>
    </xf>
    <xf numFmtId="0" fontId="13" fillId="2" borderId="36" xfId="150" applyFont="1" applyFill="1" applyBorder="1" applyAlignment="1">
      <alignment horizontal="center" vertical="center"/>
    </xf>
    <xf numFmtId="0" fontId="7" fillId="5" borderId="59" xfId="150" applyFont="1" applyFill="1" applyBorder="1" applyAlignment="1">
      <alignment horizontal="center" vertical="center"/>
    </xf>
    <xf numFmtId="0" fontId="7" fillId="5" borderId="60" xfId="150" applyFont="1" applyFill="1" applyBorder="1" applyAlignment="1">
      <alignment horizontal="center" vertical="center"/>
    </xf>
    <xf numFmtId="0" fontId="7" fillId="18" borderId="3" xfId="150" applyFont="1" applyFill="1" applyBorder="1" applyAlignment="1">
      <alignment horizontal="left" vertical="center"/>
    </xf>
    <xf numFmtId="0" fontId="7" fillId="18" borderId="1" xfId="150" applyFont="1" applyFill="1" applyBorder="1" applyAlignment="1">
      <alignment horizontal="left" vertical="center"/>
    </xf>
    <xf numFmtId="0" fontId="7" fillId="18" borderId="43" xfId="150" applyFont="1" applyFill="1" applyBorder="1" applyAlignment="1">
      <alignment horizontal="left" vertical="center"/>
    </xf>
    <xf numFmtId="43" fontId="7" fillId="5" borderId="59" xfId="151" applyFont="1" applyFill="1" applyBorder="1" applyAlignment="1">
      <alignment horizontal="center" vertical="center"/>
    </xf>
    <xf numFmtId="43" fontId="7" fillId="5" borderId="58" xfId="151" applyFont="1" applyFill="1" applyBorder="1" applyAlignment="1">
      <alignment horizontal="center" vertical="center"/>
    </xf>
    <xf numFmtId="0" fontId="7" fillId="10" borderId="28" xfId="150" applyFont="1" applyFill="1" applyBorder="1" applyAlignment="1">
      <alignment vertical="center"/>
    </xf>
    <xf numFmtId="0" fontId="7" fillId="10" borderId="13" xfId="150" applyFont="1" applyFill="1" applyBorder="1" applyAlignment="1">
      <alignment vertical="center"/>
    </xf>
    <xf numFmtId="0" fontId="7" fillId="10" borderId="13" xfId="150" applyFont="1" applyFill="1" applyBorder="1" applyAlignment="1">
      <alignment horizontal="center" vertical="center"/>
    </xf>
    <xf numFmtId="0" fontId="8" fillId="18" borderId="18" xfId="150" applyFont="1" applyFill="1" applyBorder="1" applyAlignment="1">
      <alignment horizontal="left" vertical="center"/>
    </xf>
    <xf numFmtId="0" fontId="7" fillId="10" borderId="18" xfId="150" applyFont="1" applyFill="1" applyBorder="1" applyAlignment="1">
      <alignment horizontal="center" vertical="center"/>
    </xf>
    <xf numFmtId="0" fontId="7" fillId="22" borderId="28" xfId="150" applyFont="1" applyFill="1" applyBorder="1" applyAlignment="1">
      <alignment horizontal="left" vertical="center"/>
    </xf>
    <xf numFmtId="0" fontId="7" fillId="22" borderId="13" xfId="150" applyFont="1" applyFill="1" applyBorder="1" applyAlignment="1">
      <alignment horizontal="left" vertical="center"/>
    </xf>
    <xf numFmtId="0" fontId="7" fillId="22" borderId="37" xfId="0" applyFont="1" applyFill="1" applyBorder="1" applyAlignment="1">
      <alignment horizontal="left" vertical="center"/>
    </xf>
    <xf numFmtId="0" fontId="3" fillId="22" borderId="3" xfId="0" applyFont="1" applyFill="1" applyBorder="1" applyAlignment="1">
      <alignment horizontal="left" vertical="center"/>
    </xf>
    <xf numFmtId="0" fontId="7" fillId="22" borderId="16" xfId="150" applyFont="1" applyFill="1" applyBorder="1" applyAlignment="1">
      <alignment horizontal="center" vertical="center"/>
    </xf>
    <xf numFmtId="0" fontId="7" fillId="22" borderId="24" xfId="15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left" vertical="center"/>
    </xf>
    <xf numFmtId="0" fontId="11" fillId="22" borderId="18" xfId="0" applyFont="1" applyFill="1" applyBorder="1" applyAlignment="1">
      <alignment horizontal="left" vertical="center"/>
    </xf>
    <xf numFmtId="0" fontId="11" fillId="22" borderId="19" xfId="0" applyFont="1" applyFill="1" applyBorder="1" applyAlignment="1">
      <alignment horizontal="left" vertical="center"/>
    </xf>
    <xf numFmtId="0" fontId="11" fillId="22" borderId="5" xfId="0" applyFont="1" applyFill="1" applyBorder="1" applyAlignment="1">
      <alignment horizontal="left" vertical="center"/>
    </xf>
    <xf numFmtId="0" fontId="11" fillId="22" borderId="16" xfId="0" applyFont="1" applyFill="1" applyBorder="1" applyAlignment="1">
      <alignment horizontal="center" vertical="center"/>
    </xf>
    <xf numFmtId="0" fontId="11" fillId="22" borderId="24" xfId="0" applyFont="1" applyFill="1" applyBorder="1" applyAlignment="1">
      <alignment horizontal="center" vertical="center"/>
    </xf>
    <xf numFmtId="0" fontId="11" fillId="22" borderId="15" xfId="0" applyFont="1" applyFill="1" applyBorder="1" applyAlignment="1">
      <alignment horizontal="center" vertical="center"/>
    </xf>
    <xf numFmtId="0" fontId="11" fillId="22" borderId="65" xfId="0" applyFont="1" applyFill="1" applyBorder="1" applyAlignment="1">
      <alignment horizontal="center" vertical="center"/>
    </xf>
    <xf numFmtId="0" fontId="11" fillId="3" borderId="33" xfId="150" applyFont="1" applyFill="1" applyBorder="1" applyAlignment="1"/>
    <xf numFmtId="0" fontId="11" fillId="3" borderId="34" xfId="150" applyFont="1" applyFill="1" applyBorder="1" applyAlignment="1"/>
    <xf numFmtId="0" fontId="11" fillId="3" borderId="61" xfId="150" applyFont="1" applyFill="1" applyBorder="1" applyAlignment="1"/>
    <xf numFmtId="0" fontId="7" fillId="5" borderId="28" xfId="150" applyFont="1" applyFill="1" applyBorder="1" applyAlignment="1"/>
    <xf numFmtId="0" fontId="7" fillId="5" borderId="13" xfId="150" applyFont="1" applyFill="1" applyBorder="1" applyAlignment="1"/>
    <xf numFmtId="0" fontId="7" fillId="5" borderId="31" xfId="150" applyFont="1" applyFill="1" applyBorder="1" applyAlignment="1"/>
    <xf numFmtId="0" fontId="7" fillId="10" borderId="32" xfId="150" applyFont="1" applyFill="1" applyBorder="1" applyAlignment="1"/>
    <xf numFmtId="0" fontId="7" fillId="10" borderId="35" xfId="150" applyFont="1" applyFill="1" applyBorder="1" applyAlignment="1"/>
    <xf numFmtId="0" fontId="7" fillId="10" borderId="36" xfId="150" applyFont="1" applyFill="1" applyBorder="1" applyAlignment="1"/>
    <xf numFmtId="0" fontId="13" fillId="23" borderId="28" xfId="150" applyFont="1" applyFill="1" applyBorder="1" applyAlignment="1">
      <alignment horizontal="center" vertical="center"/>
    </xf>
    <xf numFmtId="0" fontId="13" fillId="23" borderId="13" xfId="150" applyFont="1" applyFill="1" applyBorder="1" applyAlignment="1">
      <alignment horizontal="center" vertical="center"/>
    </xf>
    <xf numFmtId="0" fontId="13" fillId="23" borderId="31" xfId="150" applyFont="1" applyFill="1" applyBorder="1" applyAlignment="1">
      <alignment horizontal="center" vertical="center"/>
    </xf>
    <xf numFmtId="0" fontId="12" fillId="7" borderId="7" xfId="150" applyFont="1" applyFill="1" applyBorder="1" applyAlignment="1">
      <alignment horizontal="center" vertical="center"/>
    </xf>
    <xf numFmtId="0" fontId="12" fillId="7" borderId="8" xfId="150" applyFont="1" applyFill="1" applyBorder="1" applyAlignment="1">
      <alignment horizontal="center" vertical="center"/>
    </xf>
    <xf numFmtId="0" fontId="12" fillId="7" borderId="10" xfId="150" applyFont="1" applyFill="1" applyBorder="1" applyAlignment="1">
      <alignment horizontal="center" vertical="center"/>
    </xf>
    <xf numFmtId="0" fontId="12" fillId="7" borderId="0" xfId="150" applyFont="1" applyFill="1" applyBorder="1" applyAlignment="1">
      <alignment horizontal="center" vertical="center"/>
    </xf>
    <xf numFmtId="0" fontId="12" fillId="7" borderId="22" xfId="150" applyFont="1" applyFill="1" applyBorder="1" applyAlignment="1">
      <alignment horizontal="center" vertical="center"/>
    </xf>
    <xf numFmtId="0" fontId="12" fillId="7" borderId="11" xfId="150" applyFont="1" applyFill="1" applyBorder="1" applyAlignment="1">
      <alignment horizontal="center" vertical="center"/>
    </xf>
    <xf numFmtId="0" fontId="12" fillId="7" borderId="25" xfId="150" applyFont="1" applyFill="1" applyBorder="1" applyAlignment="1">
      <alignment horizontal="center" vertical="center"/>
    </xf>
    <xf numFmtId="0" fontId="12" fillId="7" borderId="26" xfId="15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6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10" borderId="29" xfId="150" applyFont="1" applyFill="1" applyBorder="1" applyAlignment="1">
      <alignment vertical="center"/>
    </xf>
    <xf numFmtId="0" fontId="7" fillId="10" borderId="20" xfId="150" applyFont="1" applyFill="1" applyBorder="1" applyAlignment="1">
      <alignment vertical="center"/>
    </xf>
    <xf numFmtId="0" fontId="7" fillId="10" borderId="34" xfId="150" applyFont="1" applyFill="1" applyBorder="1" applyAlignment="1">
      <alignment vertical="center"/>
    </xf>
    <xf numFmtId="0" fontId="7" fillId="10" borderId="62" xfId="150" applyFont="1" applyFill="1" applyBorder="1" applyAlignment="1">
      <alignment horizontal="center" vertical="center"/>
    </xf>
    <xf numFmtId="0" fontId="7" fillId="10" borderId="12" xfId="150" applyFont="1" applyFill="1" applyBorder="1" applyAlignment="1">
      <alignment horizontal="center" vertical="center"/>
    </xf>
    <xf numFmtId="0" fontId="7" fillId="5" borderId="18" xfId="150" applyFont="1" applyFill="1" applyBorder="1" applyAlignment="1">
      <alignment horizontal="center" vertical="center"/>
    </xf>
    <xf numFmtId="0" fontId="7" fillId="15" borderId="44" xfId="150" applyFont="1" applyFill="1" applyBorder="1" applyAlignment="1">
      <alignment vertical="center"/>
    </xf>
    <xf numFmtId="0" fontId="7" fillId="15" borderId="58" xfId="150" applyFont="1" applyFill="1" applyBorder="1" applyAlignment="1">
      <alignment vertical="center"/>
    </xf>
    <xf numFmtId="0" fontId="7" fillId="5" borderId="33" xfId="150" applyFont="1" applyFill="1" applyBorder="1" applyAlignment="1">
      <alignment vertical="center"/>
    </xf>
    <xf numFmtId="0" fontId="7" fillId="5" borderId="34" xfId="150" applyFont="1" applyFill="1" applyBorder="1" applyAlignment="1">
      <alignment vertical="center"/>
    </xf>
    <xf numFmtId="0" fontId="7" fillId="5" borderId="32" xfId="150" applyFont="1" applyFill="1" applyBorder="1" applyAlignment="1">
      <alignment vertical="center"/>
    </xf>
    <xf numFmtId="0" fontId="7" fillId="5" borderId="35" xfId="150" applyFont="1" applyFill="1" applyBorder="1" applyAlignment="1">
      <alignment vertical="center"/>
    </xf>
    <xf numFmtId="0" fontId="7" fillId="10" borderId="32" xfId="150" applyFont="1" applyFill="1" applyBorder="1" applyAlignment="1">
      <alignment vertical="center"/>
    </xf>
    <xf numFmtId="0" fontId="7" fillId="10" borderId="35" xfId="150" applyFont="1" applyFill="1" applyBorder="1" applyAlignment="1">
      <alignment vertical="center"/>
    </xf>
    <xf numFmtId="0" fontId="7" fillId="10" borderId="58" xfId="150" applyFont="1" applyFill="1" applyBorder="1" applyAlignment="1">
      <alignment horizontal="center" vertical="center"/>
    </xf>
    <xf numFmtId="0" fontId="13" fillId="23" borderId="38" xfId="150" applyFont="1" applyFill="1" applyBorder="1" applyAlignment="1">
      <alignment horizontal="center" vertical="center"/>
    </xf>
    <xf numFmtId="0" fontId="13" fillId="23" borderId="39" xfId="150" applyFont="1" applyFill="1" applyBorder="1" applyAlignment="1">
      <alignment horizontal="center" vertical="center"/>
    </xf>
    <xf numFmtId="0" fontId="13" fillId="23" borderId="40" xfId="150" applyFont="1" applyFill="1" applyBorder="1" applyAlignment="1">
      <alignment horizontal="center" vertical="center"/>
    </xf>
    <xf numFmtId="0" fontId="13" fillId="23" borderId="41" xfId="150" applyFont="1" applyFill="1" applyBorder="1" applyAlignment="1">
      <alignment horizontal="center" vertical="center"/>
    </xf>
    <xf numFmtId="0" fontId="13" fillId="23" borderId="42" xfId="150" applyFont="1" applyFill="1" applyBorder="1" applyAlignment="1">
      <alignment horizontal="center" vertical="center"/>
    </xf>
    <xf numFmtId="0" fontId="9" fillId="7" borderId="41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9" fillId="11" borderId="29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5" borderId="8" xfId="0" applyFont="1" applyFill="1" applyBorder="1" applyAlignment="1">
      <alignment horizontal="center" vertical="center"/>
    </xf>
    <xf numFmtId="0" fontId="10" fillId="12" borderId="29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29" fillId="7" borderId="29" xfId="150" applyFont="1" applyFill="1" applyBorder="1" applyAlignment="1">
      <alignment horizontal="center" vertical="center"/>
    </xf>
  </cellXfs>
  <cellStyles count="746">
    <cellStyle name="Comma" xfId="149" builtinId="3"/>
    <cellStyle name="Comma 2" xfId="15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30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453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2" builtinId="8" hidden="1"/>
    <cellStyle name="Hyperlink" xfId="451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600" builtinId="8" hidden="1"/>
    <cellStyle name="Hyperlink" xfId="599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Normal" xfId="0" builtinId="0"/>
    <cellStyle name="Normal 2" xfId="150"/>
    <cellStyle name="ลักษณะ 1" xfId="300"/>
    <cellStyle name="ลักษณะ 2" xfId="301"/>
  </cellStyles>
  <dxfs count="453"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249977111117893"/>
        </top>
      </border>
    </dxf>
    <dxf>
      <border diagonalUp="0" diagonalDown="0">
        <left style="thin">
          <color theme="9" tint="-0.249977111117893"/>
        </left>
        <right style="thin">
          <color theme="9" tint="-0.249977111117893"/>
        </right>
        <top style="thin">
          <color theme="9" tint="-0.249977111117893"/>
        </top>
        <bottom style="thin">
          <color theme="9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9" tint="-0.249977111117893"/>
        </left>
        <right style="thin">
          <color theme="9" tint="-0.249977111117893"/>
        </right>
        <top/>
        <bottom/>
        <vertical style="thin">
          <color theme="9" tint="-0.249977111117893"/>
        </vertical>
        <horizontal style="thin">
          <color theme="9" tint="-0.24997711111789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theme="2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8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7030A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5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9" tint="0.3999755851924192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rgb="FF00B050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top style="thin">
          <color theme="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fill>
        <patternFill patternType="solid">
          <fgColor indexed="64"/>
          <bgColor rgb="FFE5DC1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theme="0" tint="-0.14996795556505021"/>
        </patternFill>
      </fill>
    </dxf>
    <dxf>
      <fill>
        <patternFill>
          <bgColor rgb="FFC66F3A"/>
        </patternFill>
      </fill>
    </dxf>
    <dxf>
      <fill>
        <patternFill>
          <bgColor rgb="FFCF9A73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  <dxf>
      <fill>
        <patternFill>
          <bgColor rgb="FFCC99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FF9900"/>
        </patternFill>
      </fill>
    </dxf>
    <dxf>
      <fill>
        <patternFill>
          <bgColor rgb="FFCC9900"/>
        </patternFill>
      </fill>
    </dxf>
    <dxf>
      <fill>
        <patternFill>
          <bgColor rgb="FFCC9900"/>
        </patternFill>
      </fill>
    </dxf>
    <dxf>
      <fill>
        <patternFill>
          <bgColor theme="5" tint="0.39994506668294322"/>
        </patternFill>
      </fill>
    </dxf>
    <dxf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955DA"/>
        </patternFill>
      </fill>
    </dxf>
    <dxf>
      <fill>
        <patternFill>
          <bgColor rgb="FFFFFF57"/>
        </patternFill>
      </fill>
    </dxf>
    <dxf>
      <fill>
        <patternFill>
          <bgColor rgb="FFF0EA00"/>
        </patternFill>
      </fill>
    </dxf>
    <dxf>
      <fill>
        <patternFill>
          <bgColor rgb="FFFFFF99"/>
        </patternFill>
      </fill>
    </dxf>
    <dxf>
      <fill>
        <patternFill>
          <bgColor rgb="FFF1ED33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ill>
        <patternFill>
          <bgColor rgb="FFFF99CC"/>
        </patternFill>
      </fill>
    </dxf>
    <dxf>
      <fill>
        <patternFill>
          <bgColor rgb="FFBE7142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</dxfs>
  <tableStyles count="39" defaultTableStyle="TableStyleMedium9" defaultPivotStyle="PivotStyleLight16">
    <tableStyle name="แบบตาราง 1" pivot="0" count="2">
      <tableStyleElement type="headerRow" dxfId="452"/>
      <tableStyleElement type="firstRowStripe" dxfId="451"/>
    </tableStyle>
    <tableStyle name="แบบตาราง 10" pivot="0" count="1">
      <tableStyleElement type="firstRowStripe" dxfId="450"/>
    </tableStyle>
    <tableStyle name="แบบตาราง 10 2" pivot="0" count="2">
      <tableStyleElement type="headerRow" dxfId="449"/>
      <tableStyleElement type="firstRowStripe" dxfId="448"/>
    </tableStyle>
    <tableStyle name="แบบตาราง 10 3" pivot="0" count="2">
      <tableStyleElement type="headerRow" dxfId="447"/>
      <tableStyleElement type="firstRowStripe" dxfId="446"/>
    </tableStyle>
    <tableStyle name="แบบตาราง 10 4" pivot="0" count="2">
      <tableStyleElement type="headerRow" dxfId="445"/>
      <tableStyleElement type="firstRowStripe" dxfId="444"/>
    </tableStyle>
    <tableStyle name="แบบตาราง 10 5" pivot="0" count="2">
      <tableStyleElement type="headerRow" dxfId="443"/>
      <tableStyleElement type="firstRowStripe" dxfId="442"/>
    </tableStyle>
    <tableStyle name="แบบตาราง 10 6" pivot="0" count="2">
      <tableStyleElement type="headerRow" dxfId="441"/>
      <tableStyleElement type="firstRowStripe" dxfId="440"/>
    </tableStyle>
    <tableStyle name="แบบตาราง 10 7" pivot="0" count="2">
      <tableStyleElement type="headerRow" dxfId="439"/>
      <tableStyleElement type="firstRowStripe" dxfId="438"/>
    </tableStyle>
    <tableStyle name="แบบตาราง 11" pivot="0" count="1">
      <tableStyleElement type="firstRowStripe" dxfId="437"/>
    </tableStyle>
    <tableStyle name="แบบตาราง 12" pivot="0" count="1">
      <tableStyleElement type="firstRowStripe" dxfId="436"/>
    </tableStyle>
    <tableStyle name="แบบตาราง 13" pivot="0" count="2">
      <tableStyleElement type="headerRow" dxfId="435"/>
      <tableStyleElement type="firstRowStripe" dxfId="434"/>
    </tableStyle>
    <tableStyle name="แบบตาราง 2" pivot="0" count="2">
      <tableStyleElement type="headerRow" dxfId="433"/>
      <tableStyleElement type="firstRowStripe" dxfId="432"/>
    </tableStyle>
    <tableStyle name="แบบตาราง 3" pivot="0" count="2">
      <tableStyleElement type="headerRow" dxfId="431"/>
      <tableStyleElement type="firstRowStripe" dxfId="430"/>
    </tableStyle>
    <tableStyle name="แบบตาราง 4" pivot="0" count="2">
      <tableStyleElement type="headerRow" dxfId="429"/>
      <tableStyleElement type="firstRowStripe" dxfId="428"/>
    </tableStyle>
    <tableStyle name="แบบตาราง 5" pivot="0" count="2">
      <tableStyleElement type="headerRow" dxfId="427"/>
      <tableStyleElement type="firstRowStripe" dxfId="426"/>
    </tableStyle>
    <tableStyle name="แบบตาราง 5 2" pivot="0" count="2">
      <tableStyleElement type="headerRow" dxfId="425"/>
      <tableStyleElement type="firstRowStripe" dxfId="424"/>
    </tableStyle>
    <tableStyle name="แบบตาราง 5 3" pivot="0" count="2">
      <tableStyleElement type="headerRow" dxfId="423"/>
      <tableStyleElement type="firstRowStripe" dxfId="422"/>
    </tableStyle>
    <tableStyle name="แบบตาราง 5 4" pivot="0" count="2">
      <tableStyleElement type="headerRow" dxfId="421"/>
      <tableStyleElement type="firstRowStripe" dxfId="420"/>
    </tableStyle>
    <tableStyle name="แบบตาราง 5 5" pivot="0" count="2">
      <tableStyleElement type="headerRow" dxfId="419"/>
      <tableStyleElement type="firstRowStripe" dxfId="418"/>
    </tableStyle>
    <tableStyle name="แบบตาราง 5 6" pivot="0" count="2">
      <tableStyleElement type="headerRow" dxfId="417"/>
      <tableStyleElement type="firstRowStripe" dxfId="416"/>
    </tableStyle>
    <tableStyle name="แบบตาราง 6" pivot="0" count="2">
      <tableStyleElement type="headerRow" dxfId="415"/>
      <tableStyleElement type="firstRowStripe" dxfId="414"/>
    </tableStyle>
    <tableStyle name="แบบตาราง 7" pivot="0" count="3">
      <tableStyleElement type="headerRow" dxfId="413"/>
      <tableStyleElement type="firstRowStripe" dxfId="412"/>
      <tableStyleElement type="secondRowStripe" dxfId="411"/>
    </tableStyle>
    <tableStyle name="แบบตาราง 7 2" pivot="0" count="2">
      <tableStyleElement type="headerRow" dxfId="410"/>
      <tableStyleElement type="firstRowStripe" dxfId="409"/>
    </tableStyle>
    <tableStyle name="แบบตาราง 7 3" pivot="0" count="2">
      <tableStyleElement type="headerRow" dxfId="408"/>
      <tableStyleElement type="firstRowStripe" dxfId="407"/>
    </tableStyle>
    <tableStyle name="แบบตาราง 7 4" pivot="0" count="2">
      <tableStyleElement type="headerRow" dxfId="406"/>
      <tableStyleElement type="firstRowStripe" dxfId="405"/>
    </tableStyle>
    <tableStyle name="แบบตาราง 7 5" pivot="0" count="2">
      <tableStyleElement type="headerRow" dxfId="404"/>
      <tableStyleElement type="firstRowStripe" dxfId="403"/>
    </tableStyle>
    <tableStyle name="แบบตาราง 7 6" pivot="0" count="2">
      <tableStyleElement type="headerRow" dxfId="402"/>
      <tableStyleElement type="firstRowStripe" dxfId="401"/>
    </tableStyle>
    <tableStyle name="แบบตาราง 8" pivot="0" count="3">
      <tableStyleElement type="headerRow" dxfId="400"/>
      <tableStyleElement type="firstRowStripe" dxfId="399"/>
      <tableStyleElement type="secondRowStripe" dxfId="398"/>
    </tableStyle>
    <tableStyle name="แบบตาราง 9" pivot="0" count="1">
      <tableStyleElement type="firstRowStripe" dxfId="397"/>
    </tableStyle>
    <tableStyle name="แบบตาราง 9 2" pivot="0" count="2">
      <tableStyleElement type="headerRow" dxfId="396"/>
      <tableStyleElement type="firstRowStripe" dxfId="395"/>
    </tableStyle>
    <tableStyle name="แบบตาราง 9 3" pivot="0" count="2">
      <tableStyleElement type="headerRow" dxfId="394"/>
      <tableStyleElement type="firstRowStripe" dxfId="393"/>
    </tableStyle>
    <tableStyle name="แบบตาราง 9 4" pivot="0" count="2">
      <tableStyleElement type="headerRow" dxfId="392"/>
      <tableStyleElement type="firstRowStripe" dxfId="391"/>
    </tableStyle>
    <tableStyle name="แบบตาราง 9 5" pivot="0" count="2">
      <tableStyleElement type="headerRow" dxfId="390"/>
      <tableStyleElement type="firstRowStripe" dxfId="389"/>
    </tableStyle>
    <tableStyle name="แบบตาราง 9 6" pivot="0" count="2">
      <tableStyleElement type="headerRow" dxfId="388"/>
      <tableStyleElement type="firstRowStripe" dxfId="387"/>
    </tableStyle>
    <tableStyle name="ลักษณะ PivotTable 1" table="0" count="1">
      <tableStyleElement type="secondRowStripe" dxfId="386"/>
    </tableStyle>
    <tableStyle name="แบบตาราง 11 2" pivot="0" count="1">
      <tableStyleElement type="firstRowStripe" dxfId="385"/>
    </tableStyle>
    <tableStyle name="แบบตาราง 5 7" pivot="0" count="2">
      <tableStyleElement type="headerRow" dxfId="384"/>
      <tableStyleElement type="firstRowStripe" dxfId="383"/>
    </tableStyle>
    <tableStyle name="แบบตาราง 7 7" pivot="0" count="2">
      <tableStyleElement type="headerRow" dxfId="382"/>
      <tableStyleElement type="firstRowStripe" dxfId="381"/>
    </tableStyle>
    <tableStyle name="แบบตาราง 9 7" pivot="0" count="2">
      <tableStyleElement type="headerRow" dxfId="380"/>
      <tableStyleElement type="firstRowStripe" dxfId="379"/>
    </tableStyle>
  </tableStyles>
  <colors>
    <mruColors>
      <color rgb="FF996633"/>
      <color rgb="FFFFFFCC"/>
      <color rgb="FFCC9900"/>
      <color rgb="FFFF66FF"/>
      <color rgb="FF996600"/>
      <color rgb="FFF4EE00"/>
      <color rgb="FFFFFF99"/>
      <color rgb="FFBE7142"/>
      <color rgb="FFCF9A73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3" Type="http://schemas.openxmlformats.org/officeDocument/2006/relationships/image" Target="../media/image21.png"/><Relationship Id="rId7" Type="http://schemas.openxmlformats.org/officeDocument/2006/relationships/image" Target="../media/image25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5" Type="http://schemas.openxmlformats.org/officeDocument/2006/relationships/image" Target="../media/image23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29.png"/><Relationship Id="rId7" Type="http://schemas.openxmlformats.org/officeDocument/2006/relationships/image" Target="../media/image11.png"/><Relationship Id="rId2" Type="http://schemas.openxmlformats.org/officeDocument/2006/relationships/image" Target="../media/image28.png"/><Relationship Id="rId1" Type="http://schemas.openxmlformats.org/officeDocument/2006/relationships/image" Target="../media/image19.png"/><Relationship Id="rId6" Type="http://schemas.openxmlformats.org/officeDocument/2006/relationships/image" Target="../media/image5.png"/><Relationship Id="rId5" Type="http://schemas.openxmlformats.org/officeDocument/2006/relationships/image" Target="../media/image31.png"/><Relationship Id="rId4" Type="http://schemas.openxmlformats.org/officeDocument/2006/relationships/image" Target="../media/image3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33.png"/><Relationship Id="rId7" Type="http://schemas.openxmlformats.org/officeDocument/2006/relationships/image" Target="../media/image4.png"/><Relationship Id="rId2" Type="http://schemas.openxmlformats.org/officeDocument/2006/relationships/image" Target="../media/image32.png"/><Relationship Id="rId1" Type="http://schemas.openxmlformats.org/officeDocument/2006/relationships/image" Target="../media/image1.png"/><Relationship Id="rId6" Type="http://schemas.openxmlformats.org/officeDocument/2006/relationships/image" Target="../media/image35.png"/><Relationship Id="rId5" Type="http://schemas.openxmlformats.org/officeDocument/2006/relationships/image" Target="../media/image13.png"/><Relationship Id="rId10" Type="http://schemas.openxmlformats.org/officeDocument/2006/relationships/image" Target="../media/image3.png"/><Relationship Id="rId4" Type="http://schemas.openxmlformats.org/officeDocument/2006/relationships/image" Target="../media/image34.png"/><Relationship Id="rId9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123824</xdr:colOff>
      <xdr:row>1</xdr:row>
      <xdr:rowOff>304799</xdr:rowOff>
    </xdr:from>
    <xdr:to>
      <xdr:col>3</xdr:col>
      <xdr:colOff>409575</xdr:colOff>
      <xdr:row>3</xdr:row>
      <xdr:rowOff>28575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6574" y="304799"/>
          <a:ext cx="285751" cy="285751"/>
        </a:xfrm>
        <a:prstGeom prst="rect">
          <a:avLst/>
        </a:prstGeom>
      </xdr:spPr>
    </xdr:pic>
    <xdr:clientData/>
  </xdr:twoCellAnchor>
  <xdr:twoCellAnchor editAs="oneCell">
    <xdr:from>
      <xdr:col>3</xdr:col>
      <xdr:colOff>390459</xdr:colOff>
      <xdr:row>48</xdr:row>
      <xdr:rowOff>285751</xdr:rowOff>
    </xdr:from>
    <xdr:to>
      <xdr:col>4</xdr:col>
      <xdr:colOff>180975</xdr:colOff>
      <xdr:row>50</xdr:row>
      <xdr:rowOff>66675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09" y="11563351"/>
          <a:ext cx="362016" cy="342899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74</xdr:row>
      <xdr:rowOff>266700</xdr:rowOff>
    </xdr:from>
    <xdr:to>
      <xdr:col>4</xdr:col>
      <xdr:colOff>28576</xdr:colOff>
      <xdr:row>76</xdr:row>
      <xdr:rowOff>57150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1" y="17802225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93</xdr:row>
      <xdr:rowOff>228600</xdr:rowOff>
    </xdr:from>
    <xdr:to>
      <xdr:col>5</xdr:col>
      <xdr:colOff>66675</xdr:colOff>
      <xdr:row>95</xdr:row>
      <xdr:rowOff>47625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825" y="222885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112</xdr:row>
      <xdr:rowOff>200024</xdr:rowOff>
    </xdr:from>
    <xdr:to>
      <xdr:col>0</xdr:col>
      <xdr:colOff>476250</xdr:colOff>
      <xdr:row>114</xdr:row>
      <xdr:rowOff>28574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6784299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93</xdr:row>
      <xdr:rowOff>28576</xdr:rowOff>
    </xdr:from>
    <xdr:to>
      <xdr:col>0</xdr:col>
      <xdr:colOff>447675</xdr:colOff>
      <xdr:row>94</xdr:row>
      <xdr:rowOff>38101</xdr:rowOff>
    </xdr:to>
    <xdr:pic>
      <xdr:nvPicPr>
        <xdr:cNvPr id="12" name="รูปภาพ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3079076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123828</xdr:colOff>
      <xdr:row>73</xdr:row>
      <xdr:rowOff>209552</xdr:rowOff>
    </xdr:from>
    <xdr:to>
      <xdr:col>0</xdr:col>
      <xdr:colOff>504826</xdr:colOff>
      <xdr:row>75</xdr:row>
      <xdr:rowOff>28575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8" y="17497427"/>
          <a:ext cx="380998" cy="380998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48</xdr:row>
      <xdr:rowOff>9525</xdr:rowOff>
    </xdr:from>
    <xdr:to>
      <xdr:col>0</xdr:col>
      <xdr:colOff>495300</xdr:colOff>
      <xdr:row>49</xdr:row>
      <xdr:rowOff>9525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78242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22</xdr:row>
      <xdr:rowOff>200025</xdr:rowOff>
    </xdr:from>
    <xdr:to>
      <xdr:col>0</xdr:col>
      <xdr:colOff>485775</xdr:colOff>
      <xdr:row>23</xdr:row>
      <xdr:rowOff>310963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467350"/>
          <a:ext cx="381000" cy="35858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</xdr:row>
      <xdr:rowOff>0</xdr:rowOff>
    </xdr:from>
    <xdr:to>
      <xdr:col>0</xdr:col>
      <xdr:colOff>542925</xdr:colOff>
      <xdr:row>2</xdr:row>
      <xdr:rowOff>38100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128</xdr:row>
      <xdr:rowOff>0</xdr:rowOff>
    </xdr:from>
    <xdr:to>
      <xdr:col>0</xdr:col>
      <xdr:colOff>495300</xdr:colOff>
      <xdr:row>129</xdr:row>
      <xdr:rowOff>57150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0327599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143</xdr:row>
      <xdr:rowOff>171450</xdr:rowOff>
    </xdr:from>
    <xdr:to>
      <xdr:col>0</xdr:col>
      <xdr:colOff>590550</xdr:colOff>
      <xdr:row>145</xdr:row>
      <xdr:rowOff>123825</xdr:rowOff>
    </xdr:to>
    <xdr:pic>
      <xdr:nvPicPr>
        <xdr:cNvPr id="18" name="รูปภาพ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5804475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144</xdr:row>
      <xdr:rowOff>266699</xdr:rowOff>
    </xdr:from>
    <xdr:to>
      <xdr:col>3</xdr:col>
      <xdr:colOff>533400</xdr:colOff>
      <xdr:row>146</xdr:row>
      <xdr:rowOff>19049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34413824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5</xdr:col>
      <xdr:colOff>1924049</xdr:colOff>
      <xdr:row>157</xdr:row>
      <xdr:rowOff>173001</xdr:rowOff>
    </xdr:from>
    <xdr:to>
      <xdr:col>5</xdr:col>
      <xdr:colOff>2371725</xdr:colOff>
      <xdr:row>159</xdr:row>
      <xdr:rowOff>73321</xdr:rowOff>
    </xdr:to>
    <xdr:pic>
      <xdr:nvPicPr>
        <xdr:cNvPr id="20" name="รูปภาพ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199" y="37072851"/>
          <a:ext cx="447676" cy="3956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162</xdr:row>
      <xdr:rowOff>219076</xdr:rowOff>
    </xdr:from>
    <xdr:to>
      <xdr:col>0</xdr:col>
      <xdr:colOff>447676</xdr:colOff>
      <xdr:row>164</xdr:row>
      <xdr:rowOff>28577</xdr:rowOff>
    </xdr:to>
    <xdr:pic>
      <xdr:nvPicPr>
        <xdr:cNvPr id="21" name="รูปภาพ 2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38642926"/>
          <a:ext cx="371476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2028825</xdr:colOff>
      <xdr:row>17</xdr:row>
      <xdr:rowOff>190500</xdr:rowOff>
    </xdr:from>
    <xdr:to>
      <xdr:col>5</xdr:col>
      <xdr:colOff>2449179</xdr:colOff>
      <xdr:row>19</xdr:row>
      <xdr:rowOff>66676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5975" y="4152900"/>
          <a:ext cx="420354" cy="371476"/>
        </a:xfrm>
        <a:prstGeom prst="rect">
          <a:avLst/>
        </a:prstGeom>
      </xdr:spPr>
    </xdr:pic>
    <xdr:clientData/>
  </xdr:twoCellAnchor>
  <xdr:twoCellAnchor editAs="oneCell">
    <xdr:from>
      <xdr:col>5</xdr:col>
      <xdr:colOff>1752599</xdr:colOff>
      <xdr:row>42</xdr:row>
      <xdr:rowOff>190500</xdr:rowOff>
    </xdr:from>
    <xdr:to>
      <xdr:col>5</xdr:col>
      <xdr:colOff>2141120</xdr:colOff>
      <xdr:row>44</xdr:row>
      <xdr:rowOff>38545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10096500"/>
          <a:ext cx="388521" cy="343345"/>
        </a:xfrm>
        <a:prstGeom prst="rect">
          <a:avLst/>
        </a:prstGeom>
      </xdr:spPr>
    </xdr:pic>
    <xdr:clientData/>
  </xdr:twoCellAnchor>
  <xdr:twoCellAnchor editAs="oneCell">
    <xdr:from>
      <xdr:col>5</xdr:col>
      <xdr:colOff>2162174</xdr:colOff>
      <xdr:row>87</xdr:row>
      <xdr:rowOff>212209</xdr:rowOff>
    </xdr:from>
    <xdr:to>
      <xdr:col>5</xdr:col>
      <xdr:colOff>2571749</xdr:colOff>
      <xdr:row>89</xdr:row>
      <xdr:rowOff>78859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4" y="20767159"/>
          <a:ext cx="409575" cy="361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123825</xdr:rowOff>
    </xdr:from>
    <xdr:to>
      <xdr:col>0</xdr:col>
      <xdr:colOff>537531</xdr:colOff>
      <xdr:row>2</xdr:row>
      <xdr:rowOff>101601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3825"/>
          <a:ext cx="518481" cy="5397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85725</xdr:rowOff>
    </xdr:from>
    <xdr:to>
      <xdr:col>0</xdr:col>
      <xdr:colOff>658425</xdr:colOff>
      <xdr:row>13</xdr:row>
      <xdr:rowOff>133403</xdr:rowOff>
    </xdr:to>
    <xdr:pic>
      <xdr:nvPicPr>
        <xdr:cNvPr id="22" name="รูปภาพ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876550"/>
          <a:ext cx="658425" cy="609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142875</xdr:rowOff>
    </xdr:from>
    <xdr:to>
      <xdr:col>0</xdr:col>
      <xdr:colOff>566977</xdr:colOff>
      <xdr:row>25</xdr:row>
      <xdr:rowOff>135684</xdr:rowOff>
    </xdr:to>
    <xdr:pic>
      <xdr:nvPicPr>
        <xdr:cNvPr id="25" name="รูปภาพ 2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972175"/>
          <a:ext cx="566977" cy="5547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104775</xdr:rowOff>
    </xdr:from>
    <xdr:to>
      <xdr:col>0</xdr:col>
      <xdr:colOff>573074</xdr:colOff>
      <xdr:row>39</xdr:row>
      <xdr:rowOff>164646</xdr:rowOff>
    </xdr:to>
    <xdr:pic>
      <xdr:nvPicPr>
        <xdr:cNvPr id="27" name="รูปภาพ 2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467850"/>
          <a:ext cx="573074" cy="6218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123826</xdr:rowOff>
    </xdr:from>
    <xdr:to>
      <xdr:col>0</xdr:col>
      <xdr:colOff>548688</xdr:colOff>
      <xdr:row>51</xdr:row>
      <xdr:rowOff>146731</xdr:rowOff>
    </xdr:to>
    <xdr:pic>
      <xdr:nvPicPr>
        <xdr:cNvPr id="29" name="รูปภาพ 2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2525376"/>
          <a:ext cx="548688" cy="58488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60</xdr:row>
      <xdr:rowOff>161925</xdr:rowOff>
    </xdr:from>
    <xdr:to>
      <xdr:col>0</xdr:col>
      <xdr:colOff>416085</xdr:colOff>
      <xdr:row>62</xdr:row>
      <xdr:rowOff>26707</xdr:rowOff>
    </xdr:to>
    <xdr:pic>
      <xdr:nvPicPr>
        <xdr:cNvPr id="31" name="รูปภาพ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15354300"/>
          <a:ext cx="377985" cy="42675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72</xdr:row>
      <xdr:rowOff>219075</xdr:rowOff>
    </xdr:from>
    <xdr:to>
      <xdr:col>0</xdr:col>
      <xdr:colOff>447328</xdr:colOff>
      <xdr:row>74</xdr:row>
      <xdr:rowOff>41181</xdr:rowOff>
    </xdr:to>
    <xdr:pic>
      <xdr:nvPicPr>
        <xdr:cNvPr id="33" name="รูปภาพ 3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150" y="18449925"/>
          <a:ext cx="390178" cy="3840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114300</xdr:rowOff>
    </xdr:from>
    <xdr:to>
      <xdr:col>0</xdr:col>
      <xdr:colOff>627942</xdr:colOff>
      <xdr:row>85</xdr:row>
      <xdr:rowOff>143688</xdr:rowOff>
    </xdr:to>
    <xdr:pic>
      <xdr:nvPicPr>
        <xdr:cNvPr id="35" name="รูปภาพ 3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1135975"/>
          <a:ext cx="627942" cy="591363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96</xdr:row>
      <xdr:rowOff>219075</xdr:rowOff>
    </xdr:from>
    <xdr:to>
      <xdr:col>0</xdr:col>
      <xdr:colOff>410749</xdr:colOff>
      <xdr:row>98</xdr:row>
      <xdr:rowOff>28988</xdr:rowOff>
    </xdr:to>
    <xdr:pic>
      <xdr:nvPicPr>
        <xdr:cNvPr id="37" name="รูปภาพ 3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150" y="24526875"/>
          <a:ext cx="353599" cy="37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400051</xdr:colOff>
      <xdr:row>2</xdr:row>
      <xdr:rowOff>123825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"/>
          <a:ext cx="400051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0</xdr:row>
      <xdr:rowOff>133350</xdr:rowOff>
    </xdr:from>
    <xdr:to>
      <xdr:col>7</xdr:col>
      <xdr:colOff>504825</xdr:colOff>
      <xdr:row>2</xdr:row>
      <xdr:rowOff>142875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5800" y="133350"/>
          <a:ext cx="609600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142875</xdr:rowOff>
    </xdr:from>
    <xdr:to>
      <xdr:col>0</xdr:col>
      <xdr:colOff>431894</xdr:colOff>
      <xdr:row>11</xdr:row>
      <xdr:rowOff>123824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1725"/>
          <a:ext cx="431894" cy="476249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19</xdr:row>
      <xdr:rowOff>114301</xdr:rowOff>
    </xdr:from>
    <xdr:to>
      <xdr:col>7</xdr:col>
      <xdr:colOff>466680</xdr:colOff>
      <xdr:row>21</xdr:row>
      <xdr:rowOff>152403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950" y="4819651"/>
          <a:ext cx="514305" cy="5334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151396</xdr:rowOff>
    </xdr:from>
    <xdr:to>
      <xdr:col>0</xdr:col>
      <xdr:colOff>371474</xdr:colOff>
      <xdr:row>21</xdr:row>
      <xdr:rowOff>109928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56746"/>
          <a:ext cx="371474" cy="4538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201274</xdr:rowOff>
    </xdr:from>
    <xdr:to>
      <xdr:col>0</xdr:col>
      <xdr:colOff>276224</xdr:colOff>
      <xdr:row>29</xdr:row>
      <xdr:rowOff>238125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35474"/>
          <a:ext cx="276224" cy="284501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28</xdr:row>
      <xdr:rowOff>219075</xdr:rowOff>
    </xdr:from>
    <xdr:to>
      <xdr:col>7</xdr:col>
      <xdr:colOff>333376</xdr:colOff>
      <xdr:row>30</xdr:row>
      <xdr:rowOff>9524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1" y="7153275"/>
          <a:ext cx="266700" cy="28574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171450</xdr:rowOff>
    </xdr:from>
    <xdr:to>
      <xdr:col>7</xdr:col>
      <xdr:colOff>419100</xdr:colOff>
      <xdr:row>11</xdr:row>
      <xdr:rowOff>76200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0575" y="2400300"/>
          <a:ext cx="419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219074</xdr:rowOff>
    </xdr:from>
    <xdr:to>
      <xdr:col>0</xdr:col>
      <xdr:colOff>308611</xdr:colOff>
      <xdr:row>38</xdr:row>
      <xdr:rowOff>9525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34474"/>
          <a:ext cx="308611" cy="2857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771526</xdr:colOff>
      <xdr:row>0</xdr:row>
      <xdr:rowOff>238126</xdr:rowOff>
    </xdr:from>
    <xdr:to>
      <xdr:col>1</xdr:col>
      <xdr:colOff>28575</xdr:colOff>
      <xdr:row>2</xdr:row>
      <xdr:rowOff>9525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6" y="2381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771525</xdr:colOff>
      <xdr:row>3</xdr:row>
      <xdr:rowOff>1</xdr:rowOff>
    </xdr:from>
    <xdr:to>
      <xdr:col>1</xdr:col>
      <xdr:colOff>0</xdr:colOff>
      <xdr:row>3</xdr:row>
      <xdr:rowOff>238126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742951"/>
          <a:ext cx="238125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781051</xdr:colOff>
      <xdr:row>2</xdr:row>
      <xdr:rowOff>1</xdr:rowOff>
    </xdr:from>
    <xdr:to>
      <xdr:col>1</xdr:col>
      <xdr:colOff>38100</xdr:colOff>
      <xdr:row>3</xdr:row>
      <xdr:rowOff>19050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4953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4</xdr:row>
      <xdr:rowOff>9526</xdr:rowOff>
    </xdr:from>
    <xdr:to>
      <xdr:col>0</xdr:col>
      <xdr:colOff>1000125</xdr:colOff>
      <xdr:row>5</xdr:row>
      <xdr:rowOff>9526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000126"/>
          <a:ext cx="24765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723901</xdr:colOff>
      <xdr:row>4</xdr:row>
      <xdr:rowOff>238126</xdr:rowOff>
    </xdr:from>
    <xdr:to>
      <xdr:col>1</xdr:col>
      <xdr:colOff>1</xdr:colOff>
      <xdr:row>6</xdr:row>
      <xdr:rowOff>28576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1" y="1228726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6</xdr:row>
      <xdr:rowOff>9526</xdr:rowOff>
    </xdr:from>
    <xdr:to>
      <xdr:col>1</xdr:col>
      <xdr:colOff>0</xdr:colOff>
      <xdr:row>7</xdr:row>
      <xdr:rowOff>28577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" y="1495426"/>
          <a:ext cx="266701" cy="266701"/>
        </a:xfrm>
        <a:prstGeom prst="rect">
          <a:avLst/>
        </a:prstGeom>
      </xdr:spPr>
    </xdr:pic>
    <xdr:clientData/>
  </xdr:twoCellAnchor>
  <xdr:twoCellAnchor editAs="oneCell">
    <xdr:from>
      <xdr:col>0</xdr:col>
      <xdr:colOff>781050</xdr:colOff>
      <xdr:row>7</xdr:row>
      <xdr:rowOff>9526</xdr:rowOff>
    </xdr:from>
    <xdr:to>
      <xdr:col>1</xdr:col>
      <xdr:colOff>28575</xdr:colOff>
      <xdr:row>8</xdr:row>
      <xdr:rowOff>19051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743076"/>
          <a:ext cx="257175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752476</xdr:colOff>
      <xdr:row>8</xdr:row>
      <xdr:rowOff>9526</xdr:rowOff>
    </xdr:from>
    <xdr:to>
      <xdr:col>1</xdr:col>
      <xdr:colOff>9525</xdr:colOff>
      <xdr:row>9</xdr:row>
      <xdr:rowOff>28575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6" y="1990726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9</xdr:row>
      <xdr:rowOff>238125</xdr:rowOff>
    </xdr:from>
    <xdr:to>
      <xdr:col>1</xdr:col>
      <xdr:colOff>9525</xdr:colOff>
      <xdr:row>11</xdr:row>
      <xdr:rowOff>38100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466975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723900</xdr:colOff>
      <xdr:row>10</xdr:row>
      <xdr:rowOff>228600</xdr:rowOff>
    </xdr:from>
    <xdr:to>
      <xdr:col>0</xdr:col>
      <xdr:colOff>1000125</xdr:colOff>
      <xdr:row>12</xdr:row>
      <xdr:rowOff>9525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705100"/>
          <a:ext cx="276225" cy="276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5" displayName="Table5" ref="A24:G44" totalsRowShown="0" headerRowDxfId="378" dataDxfId="376" headerRowBorderDxfId="377" tableBorderDxfId="375">
  <tableColumns count="7">
    <tableColumn id="1" name="Water" dataDxfId="374"/>
    <tableColumn id="2" name="PP" dataDxfId="373"/>
    <tableColumn id="3" name="Attack Type" dataDxfId="372"/>
    <tableColumn id="4" name="Power" dataDxfId="371"/>
    <tableColumn id="5" name="Hit" dataDxfId="370"/>
    <tableColumn id="6" name="Effect" dataDxfId="369"/>
    <tableColumn id="7" name="Map" dataDxfId="3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49:G72" totalsRowShown="0" headerRowDxfId="367" dataDxfId="365" headerRowBorderDxfId="366" tableBorderDxfId="364">
  <tableColumns count="7">
    <tableColumn id="1" name="Plant" dataDxfId="363"/>
    <tableColumn id="2" name="PP" dataDxfId="362"/>
    <tableColumn id="3" name="Attack Type" dataDxfId="361"/>
    <tableColumn id="4" name="Power" dataDxfId="360"/>
    <tableColumn id="5" name="Hit" dataDxfId="359"/>
    <tableColumn id="6" name="Effect" dataDxfId="358"/>
    <tableColumn id="7" name="Map" dataDxfId="357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75:G89" totalsRowShown="0" headerRowDxfId="356" dataDxfId="354" headerRowBorderDxfId="355" tableBorderDxfId="353">
  <tableColumns count="7">
    <tableColumn id="1" name="Earth" dataDxfId="352"/>
    <tableColumn id="2" name="PP" dataDxfId="351"/>
    <tableColumn id="3" name="Attack Type" dataDxfId="350"/>
    <tableColumn id="4" name="Power" dataDxfId="349"/>
    <tableColumn id="5" name="Hit" dataDxfId="348"/>
    <tableColumn id="6" name="Effect" dataDxfId="347"/>
    <tableColumn id="7" name="Map" dataDxfId="346"/>
  </tableColumns>
  <tableStyleInfo name="แบบตาราง 1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94:G111" totalsRowShown="0" headerRowDxfId="345" dataDxfId="343" headerRowBorderDxfId="344" tableBorderDxfId="342">
  <tableColumns count="7">
    <tableColumn id="1" name="Electric" dataDxfId="341"/>
    <tableColumn id="2" name="PP" dataDxfId="340"/>
    <tableColumn id="3" name="Attack Type" dataDxfId="339"/>
    <tableColumn id="4" name="Power" dataDxfId="338"/>
    <tableColumn id="5" name="Hit" dataDxfId="337"/>
    <tableColumn id="6" name="Effect" dataDxfId="336"/>
    <tableColumn id="7" name="Map" dataDxfId="335"/>
  </tableColumns>
  <tableStyleInfo name="แบบตาราง 2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A114:G127" totalsRowShown="0" headerRowDxfId="334" dataDxfId="332" headerRowBorderDxfId="333" tableBorderDxfId="331">
  <tableColumns count="7">
    <tableColumn id="1" name="Psychic" dataDxfId="330"/>
    <tableColumn id="2" name="PP" dataDxfId="329"/>
    <tableColumn id="3" name="Attack Type" dataDxfId="328"/>
    <tableColumn id="4" name="Power" dataDxfId="327"/>
    <tableColumn id="5" name="Hit" dataDxfId="326"/>
    <tableColumn id="6" name="Effect" dataDxfId="325"/>
    <tableColumn id="7" name="Map" dataDxfId="324"/>
  </tableColumns>
  <tableStyleInfo name="แบบตาราง 4" showFirstColumn="0" showLastColumn="0" showRowStripes="1" showColumnStripes="0"/>
</table>
</file>

<file path=xl/tables/table6.xml><?xml version="1.0" encoding="utf-8"?>
<table xmlns="http://schemas.openxmlformats.org/spreadsheetml/2006/main" id="12" name="Table12" displayName="Table12" ref="A129:G143" totalsRowShown="0" headerRowDxfId="323" dataDxfId="321" headerRowBorderDxfId="322" tableBorderDxfId="320" totalsRowBorderDxfId="319">
  <tableColumns count="7">
    <tableColumn id="1" name="Ghost" dataDxfId="318"/>
    <tableColumn id="2" name="PP" dataDxfId="317"/>
    <tableColumn id="3" name="Attack Type" dataDxfId="316"/>
    <tableColumn id="4" name="Power" dataDxfId="315"/>
    <tableColumn id="5" name="Hit" dataDxfId="314"/>
    <tableColumn id="6" name="Effect" dataDxfId="313"/>
    <tableColumn id="7" name="Map" dataDxfId="312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3" name="Table13" displayName="Table13" ref="A145:G159" totalsRowShown="0" headerRowDxfId="311" dataDxfId="309" headerRowBorderDxfId="310" tableBorderDxfId="308">
  <tableColumns count="7">
    <tableColumn id="1" name="Ice" dataDxfId="307"/>
    <tableColumn id="2" name="PP" dataDxfId="306"/>
    <tableColumn id="3" name="Attack Type" dataDxfId="305"/>
    <tableColumn id="4" name="Power" dataDxfId="304"/>
    <tableColumn id="5" name="Hit" dataDxfId="303"/>
    <tableColumn id="6" name="Effect" dataDxfId="302"/>
    <tableColumn id="7" name="Map" dataDxfId="301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4" name="Table14" displayName="Table14" ref="A164:G195" totalsRowShown="0" headerRowDxfId="300" dataDxfId="298" headerRowBorderDxfId="299" tableBorderDxfId="297" totalsRowBorderDxfId="296">
  <tableColumns count="7">
    <tableColumn id="1" name="Neutral" dataDxfId="295"/>
    <tableColumn id="2" name="PP" dataDxfId="294"/>
    <tableColumn id="3" name="Attack Type" dataDxfId="293"/>
    <tableColumn id="4" name="Power" dataDxfId="292"/>
    <tableColumn id="5" name="Hit" dataDxfId="291"/>
    <tableColumn id="6" name="Effect" dataDxfId="290"/>
    <tableColumn id="7" name="Map" dataDxfId="289"/>
  </tableColumns>
  <tableStyleInfo name="แบบตาราง 5" showFirstColumn="0" showLastColumn="0" showRowStripes="1" showColumnStripes="0"/>
</table>
</file>

<file path=xl/tables/table9.xml><?xml version="1.0" encoding="utf-8"?>
<table xmlns="http://schemas.openxmlformats.org/spreadsheetml/2006/main" id="4" name="Table4" displayName="Table4" ref="A2:G19" totalsRowShown="0" headerRowDxfId="288" dataDxfId="286" headerRowBorderDxfId="287">
  <tableColumns count="7">
    <tableColumn id="1" name="Fire" dataDxfId="285"/>
    <tableColumn id="2" name="PP" dataDxfId="284"/>
    <tableColumn id="3" name="Attack Type" dataDxfId="283"/>
    <tableColumn id="4" name="Power" dataDxfId="282"/>
    <tableColumn id="5" name="Hit" dataDxfId="281"/>
    <tableColumn id="6" name="Effect" dataDxfId="280"/>
    <tableColumn id="7" name="Map" dataDxfId="279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3" name="Table3" displayName="Table3" ref="A1:B122" totalsRowShown="0" headerRowDxfId="278" dataDxfId="277" tableBorderDxfId="276">
  <sortState ref="A2:B122">
    <sortCondition ref="A2"/>
  </sortState>
  <tableColumns count="2">
    <tableColumn id="1" name="Talents" dataDxfId="275"/>
    <tableColumn id="2" name="Info" dataDxfId="274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21" name="Table21" displayName="Table21" ref="A2:H12" totalsRowShown="0" headerRowDxfId="273" headerRowBorderDxfId="272" tableBorderDxfId="271" totalsRowBorderDxfId="270">
  <tableColumns count="8">
    <tableColumn id="1" name="Fire" dataDxfId="269"/>
    <tableColumn id="2" name="1" dataDxfId="268"/>
    <tableColumn id="3" name="2" dataDxfId="267"/>
    <tableColumn id="4" name="3" dataDxfId="266"/>
    <tableColumn id="5" name="4" dataDxfId="265"/>
    <tableColumn id="6" name="5" dataDxfId="264"/>
    <tableColumn id="7" name="6" dataDxfId="263"/>
    <tableColumn id="8" name="7" dataDxfId="262"/>
  </tableColumns>
  <tableStyleInfo name="TableStyleMedium17" showFirstColumn="0" showLastColumn="0" showRowStripes="1" showColumnStripes="0"/>
</table>
</file>

<file path=xl/tables/table12.xml><?xml version="1.0" encoding="utf-8"?>
<table xmlns="http://schemas.openxmlformats.org/spreadsheetml/2006/main" id="24" name="Table24" displayName="Table24" ref="A13:H24" totalsRowShown="0" headerRowDxfId="261" headerRowBorderDxfId="260" tableBorderDxfId="259" totalsRowBorderDxfId="258">
  <tableColumns count="8">
    <tableColumn id="1" name="Water" dataDxfId="257"/>
    <tableColumn id="2" name="1" dataDxfId="256"/>
    <tableColumn id="3" name="2" dataDxfId="255"/>
    <tableColumn id="4" name="3" dataDxfId="254"/>
    <tableColumn id="5" name="4" dataDxfId="253"/>
    <tableColumn id="6" name="5" dataDxfId="252"/>
    <tableColumn id="7" name="6" dataDxfId="251"/>
    <tableColumn id="8" name="7" dataDxfId="250"/>
  </tableColumns>
  <tableStyleInfo name="TableStyleMedium16" showFirstColumn="0" showLastColumn="0" showRowStripes="1" showColumnStripes="0"/>
</table>
</file>

<file path=xl/tables/table13.xml><?xml version="1.0" encoding="utf-8"?>
<table xmlns="http://schemas.openxmlformats.org/spreadsheetml/2006/main" id="25" name="Table25" displayName="Table25" ref="A25:H38" totalsRowShown="0" headerRowDxfId="249" headerRowBorderDxfId="248" tableBorderDxfId="247">
  <tableColumns count="8">
    <tableColumn id="1" name="Plant" dataDxfId="246"/>
    <tableColumn id="2" name="1"/>
    <tableColumn id="3" name="2"/>
    <tableColumn id="4" name="3" dataDxfId="245"/>
    <tableColumn id="5" name="4"/>
    <tableColumn id="6" name="5" dataDxfId="244"/>
    <tableColumn id="7" name="6" dataDxfId="243"/>
    <tableColumn id="8" name="7" dataDxfId="242"/>
  </tableColumns>
  <tableStyleInfo name="TableStyleMedium18" showFirstColumn="0" showLastColumn="0" showRowStripes="1" showColumnStripes="0"/>
</table>
</file>

<file path=xl/tables/table14.xml><?xml version="1.0" encoding="utf-8"?>
<table xmlns="http://schemas.openxmlformats.org/spreadsheetml/2006/main" id="26" name="Table26" displayName="Table26" ref="A39:H50" totalsRowShown="0" headerRowDxfId="241" headerRowBorderDxfId="240" tableBorderDxfId="239" totalsRowBorderDxfId="238">
  <tableColumns count="8">
    <tableColumn id="1" name="Earth" dataDxfId="237"/>
    <tableColumn id="2" name="1" dataDxfId="236"/>
    <tableColumn id="3" name="2" dataDxfId="235"/>
    <tableColumn id="4" name="3" dataDxfId="234"/>
    <tableColumn id="5" name="4" dataDxfId="233"/>
    <tableColumn id="6" name="5" dataDxfId="232"/>
    <tableColumn id="7" name="6" dataDxfId="231"/>
    <tableColumn id="8" name="7" dataDxfId="230"/>
  </tableColumns>
  <tableStyleInfo name="แบบตาราง 9 6" showFirstColumn="0" showLastColumn="0" showRowStripes="1" showColumnStripes="0"/>
</table>
</file>

<file path=xl/tables/table15.xml><?xml version="1.0" encoding="utf-8"?>
<table xmlns="http://schemas.openxmlformats.org/spreadsheetml/2006/main" id="28" name="Table28" displayName="Table28" ref="A51:H61" totalsRowShown="0" headerRowDxfId="229" headerRowBorderDxfId="228" tableBorderDxfId="227" totalsRowBorderDxfId="226">
  <tableColumns count="8">
    <tableColumn id="1" name="Electric" dataDxfId="225"/>
    <tableColumn id="2" name="1" dataDxfId="224"/>
    <tableColumn id="3" name="2" dataDxfId="223"/>
    <tableColumn id="4" name="3" dataDxfId="222"/>
    <tableColumn id="5" name="4" dataDxfId="221"/>
    <tableColumn id="6" name="5" dataDxfId="220"/>
    <tableColumn id="7" name="6" dataDxfId="219"/>
    <tableColumn id="8" name="7" dataDxfId="218"/>
  </tableColumns>
  <tableStyleInfo name="แบบตาราง 7 6" showFirstColumn="0" showLastColumn="0" showRowStripes="1" showColumnStripes="0"/>
</table>
</file>

<file path=xl/tables/table16.xml><?xml version="1.0" encoding="utf-8"?>
<table xmlns="http://schemas.openxmlformats.org/spreadsheetml/2006/main" id="29" name="Table29" displayName="Table29" ref="A62:H73" totalsRowShown="0" headerRowDxfId="217" dataDxfId="215" headerRowBorderDxfId="216" tableBorderDxfId="214" totalsRowBorderDxfId="213">
  <tableColumns count="8">
    <tableColumn id="1" name="Psychic" dataDxfId="212"/>
    <tableColumn id="2" name="1" dataDxfId="211"/>
    <tableColumn id="3" name="2" dataDxfId="210"/>
    <tableColumn id="4" name="3" dataDxfId="209"/>
    <tableColumn id="5" name="4" dataDxfId="208"/>
    <tableColumn id="6" name="5" dataDxfId="207"/>
    <tableColumn id="7" name="6" dataDxfId="206"/>
    <tableColumn id="8" name="7" dataDxfId="205"/>
  </tableColumns>
  <tableStyleInfo name="แบบตาราง 10 6" showFirstColumn="0" showLastColumn="0" showRowStripes="1" showColumnStripes="0"/>
</table>
</file>

<file path=xl/tables/table17.xml><?xml version="1.0" encoding="utf-8"?>
<table xmlns="http://schemas.openxmlformats.org/spreadsheetml/2006/main" id="30" name="Table30" displayName="Table30" ref="A74:H84" totalsRowShown="0" headerRowDxfId="204" dataDxfId="202" headerRowBorderDxfId="203" tableBorderDxfId="201" totalsRowBorderDxfId="200">
  <tableColumns count="8">
    <tableColumn id="1" name="Ghost" dataDxfId="199"/>
    <tableColumn id="2" name="1" dataDxfId="198"/>
    <tableColumn id="3" name="2" dataDxfId="197"/>
    <tableColumn id="4" name="3" dataDxfId="196"/>
    <tableColumn id="5" name="4" dataDxfId="195"/>
    <tableColumn id="6" name="5" dataDxfId="194"/>
    <tableColumn id="7" name="6" dataDxfId="193"/>
    <tableColumn id="8" name="7" dataDxfId="192"/>
  </tableColumns>
  <tableStyleInfo name="TableStyleMedium19" showFirstColumn="0" showLastColumn="0" showRowStripes="1" showColumnStripes="0"/>
</table>
</file>

<file path=xl/tables/table18.xml><?xml version="1.0" encoding="utf-8"?>
<table xmlns="http://schemas.openxmlformats.org/spreadsheetml/2006/main" id="34" name="Table34" displayName="Table34" ref="A85:H97" totalsRowShown="0" headerRowDxfId="191" headerRowBorderDxfId="190" tableBorderDxfId="189">
  <tableColumns count="8">
    <tableColumn id="1" name="Ice" dataDxfId="188"/>
    <tableColumn id="2" name="1"/>
    <tableColumn id="3" name="2"/>
    <tableColumn id="4" name="3"/>
    <tableColumn id="5" name="4" dataDxfId="187"/>
    <tableColumn id="6" name="5"/>
    <tableColumn id="7" name="6" dataDxfId="186"/>
    <tableColumn id="8" name="7" dataDxfId="185"/>
  </tableColumns>
  <tableStyleInfo name="TableStyleMedium20" showFirstColumn="0" showLastColumn="0" showRowStripes="1" showColumnStripes="0"/>
</table>
</file>

<file path=xl/tables/table19.xml><?xml version="1.0" encoding="utf-8"?>
<table xmlns="http://schemas.openxmlformats.org/spreadsheetml/2006/main" id="36" name="Table36" displayName="Table36" ref="A98:H113" totalsRowShown="0" headerRowDxfId="184" headerRowBorderDxfId="183" tableBorderDxfId="182">
  <tableColumns count="8">
    <tableColumn id="1" name="Neutral" dataDxfId="181"/>
    <tableColumn id="2" name="1" dataDxfId="180"/>
    <tableColumn id="3" name="2"/>
    <tableColumn id="4" name="3"/>
    <tableColumn id="5" name="4"/>
    <tableColumn id="6" name="5"/>
    <tableColumn id="7" name="6" dataDxfId="179"/>
    <tableColumn id="8" name="7" dataDxfId="178"/>
  </tableColumns>
  <tableStyleInfo name="แบบตาราง 5 6" showFirstColumn="0" showLastColumn="0" showRowStripes="1" showColumnStripes="0"/>
</table>
</file>

<file path=xl/tables/table20.xml><?xml version="1.0" encoding="utf-8"?>
<table xmlns="http://schemas.openxmlformats.org/spreadsheetml/2006/main" id="8" name="Table825419" displayName="Table825419" ref="A2:G10" totalsRowShown="0" headerRowDxfId="177" dataDxfId="175" headerRowBorderDxfId="176" tableBorderDxfId="174" totalsRowBorderDxfId="173">
  <tableColumns count="7">
    <tableColumn id="1" name="Fire" dataDxfId="172"/>
    <tableColumn id="2" name="HP" dataDxfId="171"/>
    <tableColumn id="3" name="ATK" dataDxfId="170"/>
    <tableColumn id="4" name="MATK" dataDxfId="169"/>
    <tableColumn id="5" name="SPD" dataDxfId="168"/>
    <tableColumn id="6" name="DEF" dataDxfId="167"/>
    <tableColumn id="7" name="MDEF" dataDxfId="166"/>
  </tableColumns>
  <tableStyleInfo name="TableStyleMedium17" showFirstColumn="0" showLastColumn="0" showRowStripes="1" showColumnStripes="0"/>
</table>
</file>

<file path=xl/tables/table21.xml><?xml version="1.0" encoding="utf-8"?>
<table xmlns="http://schemas.openxmlformats.org/spreadsheetml/2006/main" id="10" name="Table10264211" displayName="Table10264211" ref="H2:N10" totalsRowShown="0" headerRowDxfId="165" dataDxfId="163" headerRowBorderDxfId="164" tableBorderDxfId="162" totalsRowBorderDxfId="161">
  <tableColumns count="7">
    <tableColumn id="1" name="Water" dataDxfId="160"/>
    <tableColumn id="2" name="HP" dataDxfId="159"/>
    <tableColumn id="3" name="ATK" dataDxfId="158"/>
    <tableColumn id="4" name="MATK" dataDxfId="157"/>
    <tableColumn id="5" name="SPD" dataDxfId="156"/>
    <tableColumn id="6" name="DEF" dataDxfId="155"/>
    <tableColumn id="7" name="MDEF" dataDxfId="154"/>
  </tableColumns>
  <tableStyleInfo name="TableStyleMedium16" showFirstColumn="0" showLastColumn="0" showRowStripes="1" showColumnStripes="0"/>
</table>
</file>

<file path=xl/tables/table22.xml><?xml version="1.0" encoding="utf-8"?>
<table xmlns="http://schemas.openxmlformats.org/spreadsheetml/2006/main" id="15" name="Table15274316" displayName="Table15274316" ref="A11:G20" totalsRowShown="0" headerRowDxfId="153" dataDxfId="151" headerRowBorderDxfId="152" tableBorderDxfId="150" totalsRowBorderDxfId="149">
  <tableColumns count="7">
    <tableColumn id="1" name="Plant" dataDxfId="148"/>
    <tableColumn id="2" name="HP" dataDxfId="147"/>
    <tableColumn id="3" name="ATK" dataDxfId="146"/>
    <tableColumn id="4" name="MATK" dataDxfId="145"/>
    <tableColumn id="5" name="SPD" dataDxfId="144"/>
    <tableColumn id="6" name="DEF" dataDxfId="143"/>
    <tableColumn id="7" name="MDEF" dataDxfId="142"/>
  </tableColumns>
  <tableStyleInfo name="TableStyleMedium18" showFirstColumn="0" showLastColumn="0" showRowStripes="1" showColumnStripes="0"/>
</table>
</file>

<file path=xl/tables/table23.xml><?xml version="1.0" encoding="utf-8"?>
<table xmlns="http://schemas.openxmlformats.org/spreadsheetml/2006/main" id="16" name="Table16294417" displayName="Table16294417" ref="A21:G29" totalsRowShown="0" headerRowDxfId="141" dataDxfId="139" headerRowBorderDxfId="140" tableBorderDxfId="138" totalsRowBorderDxfId="137">
  <tableColumns count="7">
    <tableColumn id="1" name="Electric" dataDxfId="136"/>
    <tableColumn id="2" name="HP" dataDxfId="135"/>
    <tableColumn id="3" name="ATK" dataDxfId="134"/>
    <tableColumn id="4" name="MATK" dataDxfId="133"/>
    <tableColumn id="5" name="SPD" dataDxfId="132"/>
    <tableColumn id="6" name="DEF" dataDxfId="131"/>
    <tableColumn id="7" name="MDEF" dataDxfId="130"/>
  </tableColumns>
  <tableStyleInfo name="แบบตาราง 7 7" showFirstColumn="0" showLastColumn="0" showRowStripes="1" showColumnStripes="0"/>
</table>
</file>

<file path=xl/tables/table24.xml><?xml version="1.0" encoding="utf-8"?>
<table xmlns="http://schemas.openxmlformats.org/spreadsheetml/2006/main" id="17" name="Table17304518" displayName="Table17304518" ref="H21:N29" totalsRowShown="0" headerRowDxfId="129" dataDxfId="127" headerRowBorderDxfId="128" tableBorderDxfId="126" totalsRowBorderDxfId="125">
  <tableColumns count="7">
    <tableColumn id="1" name="Earth" dataDxfId="124"/>
    <tableColumn id="2" name="HP" dataDxfId="123"/>
    <tableColumn id="3" name="ATK" dataDxfId="122"/>
    <tableColumn id="4" name="MATK" dataDxfId="121"/>
    <tableColumn id="5" name="SPD" dataDxfId="120"/>
    <tableColumn id="6" name="DEF" dataDxfId="119"/>
    <tableColumn id="7" name="MDEF" dataDxfId="118"/>
  </tableColumns>
  <tableStyleInfo name="แบบตาราง 9 7" showFirstColumn="0" showLastColumn="0" showRowStripes="1" showColumnStripes="0"/>
</table>
</file>

<file path=xl/tables/table25.xml><?xml version="1.0" encoding="utf-8"?>
<table xmlns="http://schemas.openxmlformats.org/spreadsheetml/2006/main" id="18" name="Table18314619" displayName="Table18314619" ref="A30:G37" totalsRowShown="0" headerRowDxfId="117" dataDxfId="115" headerRowBorderDxfId="116" tableBorderDxfId="114" totalsRowBorderDxfId="113">
  <tableColumns count="7">
    <tableColumn id="1" name="Psychic" dataDxfId="112"/>
    <tableColumn id="2" name="HP" dataDxfId="111"/>
    <tableColumn id="3" name="ATK" dataDxfId="110"/>
    <tableColumn id="4" name="MATK" dataDxfId="109"/>
    <tableColumn id="5" name="SPD" dataDxfId="108"/>
    <tableColumn id="6" name="DEF" dataDxfId="107"/>
    <tableColumn id="7" name="MDEF" dataDxfId="106"/>
  </tableColumns>
  <tableStyleInfo name="แบบตาราง 10 7" showFirstColumn="0" showLastColumn="0" showRowStripes="1" showColumnStripes="0"/>
</table>
</file>

<file path=xl/tables/table26.xml><?xml version="1.0" encoding="utf-8"?>
<table xmlns="http://schemas.openxmlformats.org/spreadsheetml/2006/main" id="19" name="Table19364720" displayName="Table19364720" ref="H30:N37" totalsRowShown="0" headerRowDxfId="105" dataDxfId="103" headerRowBorderDxfId="104" tableBorderDxfId="102" totalsRowBorderDxfId="101">
  <tableColumns count="7">
    <tableColumn id="1" name="Ghost" dataDxfId="100"/>
    <tableColumn id="2" name="HP" dataDxfId="99"/>
    <tableColumn id="3" name="ATK" dataDxfId="98"/>
    <tableColumn id="4" name="MATK" dataDxfId="97"/>
    <tableColumn id="5" name="SPD" dataDxfId="96"/>
    <tableColumn id="6" name="DEF" dataDxfId="95"/>
    <tableColumn id="7" name="MDEF" dataDxfId="94"/>
  </tableColumns>
  <tableStyleInfo name="TableStyleMedium19" showFirstColumn="0" showLastColumn="0" showRowStripes="1" showColumnStripes="0"/>
</table>
</file>

<file path=xl/tables/table27.xml><?xml version="1.0" encoding="utf-8"?>
<table xmlns="http://schemas.openxmlformats.org/spreadsheetml/2006/main" id="20" name="Table20384821" displayName="Table20384821" ref="H11:N20" totalsRowShown="0" headerRowDxfId="93" dataDxfId="91" headerRowBorderDxfId="92" tableBorderDxfId="90" totalsRowBorderDxfId="89">
  <tableColumns count="7">
    <tableColumn id="1" name="Ice" dataDxfId="88"/>
    <tableColumn id="2" name="HP" dataDxfId="87"/>
    <tableColumn id="3" name="ATK" dataDxfId="86"/>
    <tableColumn id="4" name="MATK" dataDxfId="85"/>
    <tableColumn id="5" name="SPD" dataDxfId="84"/>
    <tableColumn id="6" name="DEF" dataDxfId="83"/>
    <tableColumn id="7" name="MDEF" dataDxfId="82"/>
  </tableColumns>
  <tableStyleInfo name="TableStyleMedium20" showFirstColumn="0" showLastColumn="0" showRowStripes="1" showColumnStripes="0"/>
</table>
</file>

<file path=xl/tables/table28.xml><?xml version="1.0" encoding="utf-8"?>
<table xmlns="http://schemas.openxmlformats.org/spreadsheetml/2006/main" id="35" name="Table21394936" displayName="Table21394936" ref="A38:G46" totalsRowShown="0" headerRowDxfId="81" dataDxfId="79" headerRowBorderDxfId="80" tableBorderDxfId="78" totalsRowBorderDxfId="77">
  <tableColumns count="7">
    <tableColumn id="1" name="Neutral" dataDxfId="76"/>
    <tableColumn id="2" name="HP" dataDxfId="75"/>
    <tableColumn id="3" name="ATK" dataDxfId="74"/>
    <tableColumn id="4" name="MATK" dataDxfId="73"/>
    <tableColumn id="5" name="SPD" dataDxfId="72"/>
    <tableColumn id="6" name="DEF" dataDxfId="71"/>
    <tableColumn id="7" name="MDEF" dataDxfId="70"/>
  </tableColumns>
  <tableStyleInfo name="แบบตาราง 5 7" showFirstColumn="0" showLastColumn="0" showRowStripes="1" showColumnStripes="0"/>
</table>
</file>

<file path=xl/tables/table29.xml><?xml version="1.0" encoding="utf-8"?>
<table xmlns="http://schemas.openxmlformats.org/spreadsheetml/2006/main" id="22" name="Table22" displayName="Table22" ref="A2:E23" totalsRowShown="0" headerRowDxfId="69" dataDxfId="68" tableBorderDxfId="67">
  <tableColumns count="5">
    <tableColumn id="1" name="map" dataDxfId="66"/>
    <tableColumn id="2" name="Veteran" dataDxfId="65"/>
    <tableColumn id="3" name="note" dataDxfId="64"/>
    <tableColumn id="4" name="Expert" dataDxfId="63"/>
    <tableColumn id="5" name="note2" dataDxfId="62"/>
  </tableColumns>
  <tableStyleInfo name="TableStyleLight18" showFirstColumn="0" showLastColumn="0" showRowStripes="1" showColumnStripes="0"/>
</table>
</file>

<file path=xl/tables/table30.xml><?xml version="1.0" encoding="utf-8"?>
<table xmlns="http://schemas.openxmlformats.org/spreadsheetml/2006/main" id="23" name="Table23" displayName="Table23" ref="F2:J23" totalsRowShown="0" headerRowDxfId="61" dataDxfId="60" tableBorderDxfId="59">
  <tableColumns count="5">
    <tableColumn id="1" name="map" dataDxfId="58"/>
    <tableColumn id="2" name="Veteran" dataDxfId="57"/>
    <tableColumn id="3" name="note" dataDxfId="56"/>
    <tableColumn id="4" name="Expert" dataDxfId="55"/>
    <tableColumn id="5" name="note2" dataDxfId="54"/>
  </tableColumns>
  <tableStyleInfo name="TableStyleLight16" showFirstColumn="0" showLastColumn="0" showRowStripes="1" showColumnStripes="0"/>
</table>
</file>

<file path=xl/tables/table31.xml><?xml version="1.0" encoding="utf-8"?>
<table xmlns="http://schemas.openxmlformats.org/spreadsheetml/2006/main" id="27" name="Table27" displayName="Table27" ref="A25:E46" totalsRowShown="0" headerRowDxfId="53" dataDxfId="52" tableBorderDxfId="51">
  <tableColumns count="5">
    <tableColumn id="1" name="map" dataDxfId="50"/>
    <tableColumn id="2" name="Veteran" dataDxfId="49"/>
    <tableColumn id="3" name="note" dataDxfId="48"/>
    <tableColumn id="4" name="Expert" dataDxfId="47"/>
    <tableColumn id="5" name="note2" dataDxfId="46"/>
  </tableColumns>
  <tableStyleInfo name="TableStyleLight17" showFirstColumn="0" showLastColumn="0" showRowStripes="1" showColumnStripes="0"/>
</table>
</file>

<file path=xl/tables/table32.xml><?xml version="1.0" encoding="utf-8"?>
<table xmlns="http://schemas.openxmlformats.org/spreadsheetml/2006/main" id="31" name="Table31" displayName="Table31" ref="F25:J46" totalsRowShown="0" headerRowDxfId="45" dataDxfId="43" headerRowBorderDxfId="44" tableBorderDxfId="42" totalsRowBorderDxfId="41">
  <tableColumns count="5">
    <tableColumn id="1" name="map" dataDxfId="40"/>
    <tableColumn id="2" name="Veteran" dataDxfId="39"/>
    <tableColumn id="3" name="note" dataDxfId="38"/>
    <tableColumn id="4" name="Expert" dataDxfId="37"/>
    <tableColumn id="5" name="note2" dataDxfId="36"/>
  </tableColumns>
  <tableStyleInfo name="แบบตาราง 10" showFirstColumn="0" showLastColumn="0" showRowStripes="1" showColumnStripes="0"/>
</table>
</file>

<file path=xl/tables/table33.xml><?xml version="1.0" encoding="utf-8"?>
<table xmlns="http://schemas.openxmlformats.org/spreadsheetml/2006/main" id="32" name="Table32" displayName="Table32" ref="A48:E79" totalsRowShown="0" headerRowDxfId="35" dataDxfId="33" headerRowBorderDxfId="34" tableBorderDxfId="32" totalsRowBorderDxfId="31">
  <tableColumns count="5">
    <tableColumn id="1" name="map" dataDxfId="30"/>
    <tableColumn id="2" name="Veteran" dataDxfId="29"/>
    <tableColumn id="3" name="note" dataDxfId="28"/>
    <tableColumn id="4" name="Expert" dataDxfId="27"/>
    <tableColumn id="5" name="note2" dataDxfId="26"/>
  </tableColumns>
  <tableStyleInfo name="แบบตาราง 11" showFirstColumn="0" showLastColumn="0" showRowStripes="1" showColumnStripes="0"/>
</table>
</file>

<file path=xl/tables/table34.xml><?xml version="1.0" encoding="utf-8"?>
<table xmlns="http://schemas.openxmlformats.org/spreadsheetml/2006/main" id="33" name="Table33" displayName="Table33" ref="F48:J79" totalsRowShown="0" headerRowDxfId="25" dataDxfId="24" tableBorderDxfId="23">
  <tableColumns count="5">
    <tableColumn id="1" name="map" dataDxfId="22"/>
    <tableColumn id="2" name="Veteran" dataDxfId="21"/>
    <tableColumn id="3" name="note" dataDxfId="20"/>
    <tableColumn id="4" name="Expert" dataDxfId="19"/>
    <tableColumn id="5" name="note2" dataDxfId="18"/>
  </tableColumns>
  <tableStyleInfo name="TableStyleLight19" showFirstColumn="0" showLastColumn="0" showRowStripes="1" showColumnStripes="0"/>
</table>
</file>

<file path=xl/tables/table35.xml><?xml version="1.0" encoding="utf-8"?>
<table xmlns="http://schemas.openxmlformats.org/spreadsheetml/2006/main" id="1" name="Table1" displayName="Table1" ref="A1:C62" totalsRowShown="0" headerRowDxfId="17" dataDxfId="15" headerRowBorderDxfId="16" tableBorderDxfId="14">
  <tableColumns count="3">
    <tableColumn id="1" name="Level" dataDxfId="13" totalsRowDxfId="12">
      <calculatedColumnFormula>COUNT(A2,A3+1)</calculatedColumnFormula>
    </tableColumn>
    <tableColumn id="2" name="Exp needed" dataDxfId="11" totalsRowDxfId="10"/>
    <tableColumn id="3" name="Total" dataDxfId="9" totalsRowDxfId="8"/>
  </tableColumns>
  <tableStyleInfo name="แบบตาราง 5" showFirstColumn="0" showLastColumn="0" showRowStripes="1" showColumnStripes="0"/>
</table>
</file>

<file path=xl/tables/table36.xml><?xml version="1.0" encoding="utf-8"?>
<table xmlns="http://schemas.openxmlformats.org/spreadsheetml/2006/main" id="2" name="Table2" displayName="Table2" ref="A1:C12" totalsRowShown="0" headerRowDxfId="7" dataDxfId="5" headerRowBorderDxfId="6" tableBorderDxfId="4" totalsRowBorderDxfId="3">
  <sortState ref="A2:C11">
    <sortCondition ref="A2"/>
  </sortState>
  <tableColumns count="3">
    <tableColumn id="1" name="Debuff" dataDxfId="2"/>
    <tableColumn id="11" name="Duration" dataDxfId="1"/>
    <tableColumn id="12" name="Effect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11" Type="http://schemas.openxmlformats.org/officeDocument/2006/relationships/table" Target="../tables/table19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3.xml"/><Relationship Id="rId11" Type="http://schemas.openxmlformats.org/officeDocument/2006/relationships/table" Target="../tables/table28.xml"/><Relationship Id="rId5" Type="http://schemas.openxmlformats.org/officeDocument/2006/relationships/table" Target="../tables/table22.xml"/><Relationship Id="rId10" Type="http://schemas.openxmlformats.org/officeDocument/2006/relationships/table" Target="../tables/table27.xml"/><Relationship Id="rId4" Type="http://schemas.openxmlformats.org/officeDocument/2006/relationships/table" Target="../tables/table21.xml"/><Relationship Id="rId9" Type="http://schemas.openxmlformats.org/officeDocument/2006/relationships/table" Target="../tables/table2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7" Type="http://schemas.openxmlformats.org/officeDocument/2006/relationships/table" Target="../tables/table34.xml"/><Relationship Id="rId2" Type="http://schemas.openxmlformats.org/officeDocument/2006/relationships/table" Target="../tables/table29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3.xml"/><Relationship Id="rId5" Type="http://schemas.openxmlformats.org/officeDocument/2006/relationships/table" Target="../tables/table32.xml"/><Relationship Id="rId4" Type="http://schemas.openxmlformats.org/officeDocument/2006/relationships/table" Target="../tables/table3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200"/>
  <sheetViews>
    <sheetView zoomScaleNormal="100" workbookViewId="0">
      <selection sqref="A1:G1"/>
    </sheetView>
  </sheetViews>
  <sheetFormatPr defaultRowHeight="14.25" x14ac:dyDescent="0.2"/>
  <cols>
    <col min="1" max="1" width="20" customWidth="1"/>
    <col min="2" max="2" width="4.125" bestFit="1" customWidth="1"/>
    <col min="3" max="3" width="14.625" bestFit="1" customWidth="1"/>
    <col min="4" max="4" width="7.5" bestFit="1" customWidth="1"/>
    <col min="5" max="5" width="4.5" bestFit="1" customWidth="1"/>
    <col min="6" max="6" width="60.5" customWidth="1"/>
    <col min="7" max="7" width="8.625" bestFit="1" customWidth="1"/>
    <col min="8" max="8" width="11.25" bestFit="1" customWidth="1"/>
    <col min="9" max="11" width="1.75" customWidth="1"/>
  </cols>
  <sheetData>
    <row r="1" spans="1:7" ht="15" thickBot="1" x14ac:dyDescent="0.25">
      <c r="A1" s="252"/>
      <c r="B1" s="252"/>
      <c r="C1" s="252"/>
      <c r="D1" s="252"/>
      <c r="E1" s="252"/>
      <c r="F1" s="252"/>
      <c r="G1" s="252"/>
    </row>
    <row r="2" spans="1:7" ht="24.95" customHeight="1" x14ac:dyDescent="0.2">
      <c r="A2" s="14" t="s">
        <v>0</v>
      </c>
      <c r="B2" s="15" t="s">
        <v>2</v>
      </c>
      <c r="C2" s="15" t="s">
        <v>40</v>
      </c>
      <c r="D2" s="15" t="s">
        <v>4</v>
      </c>
      <c r="E2" s="15" t="s">
        <v>5</v>
      </c>
      <c r="F2" s="15" t="s">
        <v>456</v>
      </c>
      <c r="G2" s="85" t="s">
        <v>457</v>
      </c>
    </row>
    <row r="3" spans="1:7" ht="20.100000000000001" customHeight="1" x14ac:dyDescent="0.2">
      <c r="A3" s="12" t="s">
        <v>654</v>
      </c>
      <c r="B3" s="4"/>
      <c r="C3" s="4"/>
      <c r="D3" s="4"/>
      <c r="E3" s="4"/>
      <c r="F3" s="4"/>
      <c r="G3" s="86"/>
    </row>
    <row r="4" spans="1:7" ht="20.100000000000001" customHeight="1" x14ac:dyDescent="0.2">
      <c r="A4" s="12" t="s">
        <v>474</v>
      </c>
      <c r="B4" s="4"/>
      <c r="C4" s="4"/>
      <c r="D4" s="4"/>
      <c r="E4" s="4"/>
      <c r="F4" s="4"/>
      <c r="G4" s="86"/>
    </row>
    <row r="5" spans="1:7" ht="20.100000000000001" customHeight="1" x14ac:dyDescent="0.2">
      <c r="A5" s="16" t="s">
        <v>9</v>
      </c>
      <c r="B5" s="11">
        <v>15</v>
      </c>
      <c r="C5" s="11" t="s">
        <v>3</v>
      </c>
      <c r="D5" s="11">
        <v>35</v>
      </c>
      <c r="E5" s="11">
        <v>100</v>
      </c>
      <c r="F5" s="13" t="s">
        <v>458</v>
      </c>
      <c r="G5" s="87" t="s">
        <v>359</v>
      </c>
    </row>
    <row r="6" spans="1:7" ht="20.100000000000001" customHeight="1" x14ac:dyDescent="0.2">
      <c r="A6" s="16" t="s">
        <v>39</v>
      </c>
      <c r="B6" s="11">
        <v>10</v>
      </c>
      <c r="C6" s="11" t="s">
        <v>3</v>
      </c>
      <c r="D6" s="11">
        <v>50</v>
      </c>
      <c r="E6" s="11">
        <v>90</v>
      </c>
      <c r="F6" s="13" t="s">
        <v>544</v>
      </c>
      <c r="G6" s="87" t="s">
        <v>82</v>
      </c>
    </row>
    <row r="7" spans="1:7" ht="20.100000000000001" customHeight="1" x14ac:dyDescent="0.2">
      <c r="A7" s="16" t="s">
        <v>96</v>
      </c>
      <c r="B7" s="11">
        <v>10</v>
      </c>
      <c r="C7" s="11" t="s">
        <v>17</v>
      </c>
      <c r="D7" s="11">
        <v>50</v>
      </c>
      <c r="E7" s="11">
        <v>95</v>
      </c>
      <c r="F7" s="13" t="s">
        <v>471</v>
      </c>
      <c r="G7" s="87" t="s">
        <v>82</v>
      </c>
    </row>
    <row r="8" spans="1:7" ht="20.100000000000001" customHeight="1" x14ac:dyDescent="0.2">
      <c r="A8" s="16" t="s">
        <v>1</v>
      </c>
      <c r="B8" s="11">
        <v>10</v>
      </c>
      <c r="C8" s="11" t="s">
        <v>3</v>
      </c>
      <c r="D8" s="11">
        <v>60</v>
      </c>
      <c r="E8" s="11">
        <v>95</v>
      </c>
      <c r="F8" s="13" t="s">
        <v>458</v>
      </c>
      <c r="G8" s="87" t="s">
        <v>82</v>
      </c>
    </row>
    <row r="9" spans="1:7" ht="20.100000000000001" customHeight="1" x14ac:dyDescent="0.2">
      <c r="A9" s="16" t="s">
        <v>46</v>
      </c>
      <c r="B9" s="11">
        <v>5</v>
      </c>
      <c r="C9" s="11" t="s">
        <v>17</v>
      </c>
      <c r="D9" s="11">
        <v>55</v>
      </c>
      <c r="E9" s="11">
        <v>90</v>
      </c>
      <c r="F9" s="13" t="s">
        <v>459</v>
      </c>
      <c r="G9" s="87" t="s">
        <v>97</v>
      </c>
    </row>
    <row r="10" spans="1:7" ht="20.100000000000001" customHeight="1" x14ac:dyDescent="0.2">
      <c r="A10" s="16" t="s">
        <v>6</v>
      </c>
      <c r="B10" s="11">
        <v>5</v>
      </c>
      <c r="C10" s="11" t="s">
        <v>3</v>
      </c>
      <c r="D10" s="11">
        <v>55</v>
      </c>
      <c r="E10" s="11">
        <v>90</v>
      </c>
      <c r="F10" s="13" t="s">
        <v>459</v>
      </c>
      <c r="G10" s="87" t="s">
        <v>97</v>
      </c>
    </row>
    <row r="11" spans="1:7" ht="20.100000000000001" customHeight="1" x14ac:dyDescent="0.2">
      <c r="A11" s="16" t="s">
        <v>45</v>
      </c>
      <c r="B11" s="11">
        <v>5</v>
      </c>
      <c r="C11" s="11" t="s">
        <v>17</v>
      </c>
      <c r="D11" s="11">
        <v>90</v>
      </c>
      <c r="E11" s="11">
        <v>90</v>
      </c>
      <c r="F11" s="13" t="s">
        <v>458</v>
      </c>
      <c r="G11" s="87" t="s">
        <v>97</v>
      </c>
    </row>
    <row r="12" spans="1:7" ht="20.100000000000001" customHeight="1" x14ac:dyDescent="0.2">
      <c r="A12" s="16" t="s">
        <v>85</v>
      </c>
      <c r="B12" s="11">
        <v>5</v>
      </c>
      <c r="C12" s="11" t="s">
        <v>3</v>
      </c>
      <c r="D12" s="11">
        <v>90</v>
      </c>
      <c r="E12" s="11">
        <v>90</v>
      </c>
      <c r="F12" s="13" t="s">
        <v>458</v>
      </c>
      <c r="G12" s="87" t="s">
        <v>97</v>
      </c>
    </row>
    <row r="13" spans="1:7" ht="20.100000000000001" customHeight="1" x14ac:dyDescent="0.2">
      <c r="A13" s="16" t="s">
        <v>462</v>
      </c>
      <c r="B13" s="11">
        <v>3</v>
      </c>
      <c r="C13" s="11" t="s">
        <v>3</v>
      </c>
      <c r="D13" s="11">
        <v>120</v>
      </c>
      <c r="E13" s="11">
        <v>90</v>
      </c>
      <c r="F13" s="13" t="s">
        <v>461</v>
      </c>
      <c r="G13" s="87" t="s">
        <v>97</v>
      </c>
    </row>
    <row r="14" spans="1:7" ht="20.100000000000001" customHeight="1" x14ac:dyDescent="0.2">
      <c r="A14" s="16" t="s">
        <v>41</v>
      </c>
      <c r="B14" s="11">
        <v>10</v>
      </c>
      <c r="C14" s="11" t="s">
        <v>8</v>
      </c>
      <c r="D14" s="11" t="s">
        <v>361</v>
      </c>
      <c r="E14" s="11">
        <v>75</v>
      </c>
      <c r="F14" s="13" t="s">
        <v>508</v>
      </c>
      <c r="G14" s="87" t="s">
        <v>359</v>
      </c>
    </row>
    <row r="15" spans="1:7" ht="20.100000000000001" customHeight="1" x14ac:dyDescent="0.2">
      <c r="A15" s="16" t="s">
        <v>11</v>
      </c>
      <c r="B15" s="11">
        <v>10</v>
      </c>
      <c r="C15" s="11" t="s">
        <v>8</v>
      </c>
      <c r="D15" s="11" t="s">
        <v>361</v>
      </c>
      <c r="E15" s="11" t="s">
        <v>361</v>
      </c>
      <c r="F15" s="13" t="s">
        <v>472</v>
      </c>
      <c r="G15" s="87" t="s">
        <v>359</v>
      </c>
    </row>
    <row r="16" spans="1:7" ht="20.100000000000001" customHeight="1" x14ac:dyDescent="0.2">
      <c r="A16" s="16" t="s">
        <v>10</v>
      </c>
      <c r="B16" s="11">
        <v>10</v>
      </c>
      <c r="C16" s="11" t="s">
        <v>8</v>
      </c>
      <c r="D16" s="11" t="s">
        <v>361</v>
      </c>
      <c r="E16" s="11" t="s">
        <v>361</v>
      </c>
      <c r="F16" s="13" t="s">
        <v>509</v>
      </c>
      <c r="G16" s="87" t="s">
        <v>82</v>
      </c>
    </row>
    <row r="17" spans="1:7" ht="20.100000000000001" customHeight="1" x14ac:dyDescent="0.2">
      <c r="A17" s="16" t="s">
        <v>7</v>
      </c>
      <c r="B17" s="11">
        <v>10</v>
      </c>
      <c r="C17" s="11" t="s">
        <v>8</v>
      </c>
      <c r="D17" s="11" t="s">
        <v>361</v>
      </c>
      <c r="E17" s="11" t="s">
        <v>361</v>
      </c>
      <c r="F17" s="13" t="s">
        <v>473</v>
      </c>
      <c r="G17" s="87" t="s">
        <v>82</v>
      </c>
    </row>
    <row r="18" spans="1:7" ht="20.100000000000001" customHeight="1" x14ac:dyDescent="0.2">
      <c r="A18" s="16" t="s">
        <v>351</v>
      </c>
      <c r="B18" s="11">
        <v>5</v>
      </c>
      <c r="C18" s="11" t="s">
        <v>8</v>
      </c>
      <c r="D18" s="11" t="s">
        <v>361</v>
      </c>
      <c r="E18" s="11" t="s">
        <v>361</v>
      </c>
      <c r="F18" s="13" t="s">
        <v>696</v>
      </c>
      <c r="G18" s="87" t="s">
        <v>82</v>
      </c>
    </row>
    <row r="19" spans="1:7" ht="20.100000000000001" customHeight="1" x14ac:dyDescent="0.2">
      <c r="A19" s="16" t="s">
        <v>122</v>
      </c>
      <c r="B19" s="11">
        <v>5</v>
      </c>
      <c r="C19" s="11" t="s">
        <v>8</v>
      </c>
      <c r="D19" s="11" t="s">
        <v>361</v>
      </c>
      <c r="E19" s="11" t="s">
        <v>361</v>
      </c>
      <c r="F19" s="13" t="s">
        <v>460</v>
      </c>
      <c r="G19" s="87" t="s">
        <v>82</v>
      </c>
    </row>
    <row r="20" spans="1:7" ht="20.100000000000001" customHeight="1" x14ac:dyDescent="0.2">
      <c r="A20" s="224" t="s">
        <v>538</v>
      </c>
      <c r="B20" s="225"/>
      <c r="C20" s="225"/>
      <c r="D20" s="225"/>
      <c r="E20" s="225"/>
      <c r="F20" s="225"/>
      <c r="G20" s="226"/>
    </row>
    <row r="21" spans="1:7" ht="20.100000000000001" customHeight="1" x14ac:dyDescent="0.2">
      <c r="A21" s="236" t="s">
        <v>539</v>
      </c>
      <c r="B21" s="237"/>
      <c r="C21" s="237"/>
      <c r="D21" s="237"/>
      <c r="E21" s="237"/>
      <c r="F21" s="237"/>
      <c r="G21" s="238"/>
    </row>
    <row r="22" spans="1:7" ht="20.100000000000001" customHeight="1" thickBot="1" x14ac:dyDescent="0.25">
      <c r="A22" s="227" t="s">
        <v>653</v>
      </c>
      <c r="B22" s="228"/>
      <c r="C22" s="228"/>
      <c r="D22" s="228"/>
      <c r="E22" s="228"/>
      <c r="F22" s="228"/>
      <c r="G22" s="229"/>
    </row>
    <row r="23" spans="1:7" ht="20.100000000000001" customHeight="1" thickBot="1" x14ac:dyDescent="0.25">
      <c r="A23" s="251"/>
      <c r="B23" s="251"/>
      <c r="C23" s="251"/>
      <c r="D23" s="251"/>
      <c r="E23" s="251"/>
      <c r="F23" s="251"/>
      <c r="G23" s="251"/>
    </row>
    <row r="24" spans="1:7" ht="24.95" customHeight="1" x14ac:dyDescent="0.2">
      <c r="A24" s="14" t="s">
        <v>12</v>
      </c>
      <c r="B24" s="15" t="s">
        <v>2</v>
      </c>
      <c r="C24" s="15" t="s">
        <v>40</v>
      </c>
      <c r="D24" s="15" t="s">
        <v>4</v>
      </c>
      <c r="E24" s="15" t="s">
        <v>5</v>
      </c>
      <c r="F24" s="15" t="s">
        <v>456</v>
      </c>
      <c r="G24" s="88" t="s">
        <v>457</v>
      </c>
    </row>
    <row r="25" spans="1:7" ht="20.100000000000001" customHeight="1" x14ac:dyDescent="0.2">
      <c r="A25" s="12" t="s">
        <v>463</v>
      </c>
      <c r="B25" s="4"/>
      <c r="C25" s="4"/>
      <c r="D25" s="4"/>
      <c r="E25" s="4"/>
      <c r="F25" s="4"/>
      <c r="G25" s="86"/>
    </row>
    <row r="26" spans="1:7" ht="20.100000000000001" customHeight="1" x14ac:dyDescent="0.2">
      <c r="A26" s="12" t="s">
        <v>464</v>
      </c>
      <c r="B26" s="4"/>
      <c r="C26" s="4"/>
      <c r="D26" s="4"/>
      <c r="E26" s="4"/>
      <c r="F26" s="4"/>
      <c r="G26" s="86"/>
    </row>
    <row r="27" spans="1:7" ht="20.100000000000001" customHeight="1" x14ac:dyDescent="0.2">
      <c r="A27" s="16" t="s">
        <v>13</v>
      </c>
      <c r="B27" s="11">
        <v>15</v>
      </c>
      <c r="C27" s="11" t="s">
        <v>3</v>
      </c>
      <c r="D27" s="11">
        <v>35</v>
      </c>
      <c r="E27" s="11">
        <v>100</v>
      </c>
      <c r="F27" s="13" t="s">
        <v>465</v>
      </c>
      <c r="G27" s="87" t="s">
        <v>359</v>
      </c>
    </row>
    <row r="28" spans="1:7" ht="20.100000000000001" customHeight="1" x14ac:dyDescent="0.2">
      <c r="A28" s="16" t="s">
        <v>48</v>
      </c>
      <c r="B28" s="11">
        <v>10</v>
      </c>
      <c r="C28" s="11" t="s">
        <v>3</v>
      </c>
      <c r="D28" s="11">
        <v>45</v>
      </c>
      <c r="E28" s="11">
        <v>95</v>
      </c>
      <c r="F28" s="13" t="s">
        <v>467</v>
      </c>
      <c r="G28" s="87" t="s">
        <v>82</v>
      </c>
    </row>
    <row r="29" spans="1:7" ht="20.100000000000001" customHeight="1" x14ac:dyDescent="0.2">
      <c r="A29" s="16" t="s">
        <v>16</v>
      </c>
      <c r="B29" s="11">
        <v>10</v>
      </c>
      <c r="C29" s="11" t="s">
        <v>17</v>
      </c>
      <c r="D29" s="11">
        <v>50</v>
      </c>
      <c r="E29" s="11">
        <v>90</v>
      </c>
      <c r="F29" s="13" t="s">
        <v>543</v>
      </c>
      <c r="G29" s="87" t="s">
        <v>82</v>
      </c>
    </row>
    <row r="30" spans="1:7" ht="20.100000000000001" customHeight="1" x14ac:dyDescent="0.2">
      <c r="A30" s="16" t="s">
        <v>18</v>
      </c>
      <c r="B30" s="11">
        <v>10</v>
      </c>
      <c r="C30" s="11" t="s">
        <v>17</v>
      </c>
      <c r="D30" s="11">
        <v>50</v>
      </c>
      <c r="E30" s="11">
        <v>90</v>
      </c>
      <c r="F30" s="13" t="s">
        <v>545</v>
      </c>
      <c r="G30" s="87" t="s">
        <v>82</v>
      </c>
    </row>
    <row r="31" spans="1:7" ht="20.100000000000001" customHeight="1" x14ac:dyDescent="0.2">
      <c r="A31" s="16" t="s">
        <v>20</v>
      </c>
      <c r="B31" s="11">
        <v>10</v>
      </c>
      <c r="C31" s="11" t="s">
        <v>3</v>
      </c>
      <c r="D31" s="11">
        <v>60</v>
      </c>
      <c r="E31" s="11">
        <v>95</v>
      </c>
      <c r="F31" s="13" t="s">
        <v>466</v>
      </c>
      <c r="G31" s="87" t="s">
        <v>82</v>
      </c>
    </row>
    <row r="32" spans="1:7" ht="20.100000000000001" customHeight="1" x14ac:dyDescent="0.2">
      <c r="A32" s="16" t="s">
        <v>44</v>
      </c>
      <c r="B32" s="11">
        <v>5</v>
      </c>
      <c r="C32" s="11" t="s">
        <v>3</v>
      </c>
      <c r="D32" s="11">
        <v>55</v>
      </c>
      <c r="E32" s="11">
        <v>90</v>
      </c>
      <c r="F32" s="13" t="s">
        <v>468</v>
      </c>
      <c r="G32" s="87" t="s">
        <v>97</v>
      </c>
    </row>
    <row r="33" spans="1:7" ht="20.100000000000001" customHeight="1" x14ac:dyDescent="0.2">
      <c r="A33" s="16" t="s">
        <v>102</v>
      </c>
      <c r="B33" s="11">
        <v>5</v>
      </c>
      <c r="C33" s="11" t="s">
        <v>3</v>
      </c>
      <c r="D33" s="11">
        <v>90</v>
      </c>
      <c r="E33" s="11">
        <v>90</v>
      </c>
      <c r="F33" s="13" t="s">
        <v>466</v>
      </c>
      <c r="G33" s="87" t="s">
        <v>97</v>
      </c>
    </row>
    <row r="34" spans="1:7" ht="20.100000000000001" customHeight="1" x14ac:dyDescent="0.2">
      <c r="A34" s="16" t="s">
        <v>657</v>
      </c>
      <c r="B34" s="11">
        <v>3</v>
      </c>
      <c r="C34" s="11" t="s">
        <v>17</v>
      </c>
      <c r="D34" s="11">
        <v>120</v>
      </c>
      <c r="E34" s="11">
        <v>90</v>
      </c>
      <c r="F34" s="13" t="s">
        <v>475</v>
      </c>
      <c r="G34" s="87" t="s">
        <v>97</v>
      </c>
    </row>
    <row r="35" spans="1:7" ht="20.100000000000001" customHeight="1" x14ac:dyDescent="0.2">
      <c r="A35" s="16" t="s">
        <v>692</v>
      </c>
      <c r="B35" s="11">
        <v>5</v>
      </c>
      <c r="C35" s="11" t="s">
        <v>17</v>
      </c>
      <c r="D35" s="11" t="s">
        <v>361</v>
      </c>
      <c r="E35" s="11" t="s">
        <v>361</v>
      </c>
      <c r="F35" s="13" t="s">
        <v>697</v>
      </c>
      <c r="G35" s="87" t="s">
        <v>97</v>
      </c>
    </row>
    <row r="36" spans="1:7" ht="20.100000000000001" customHeight="1" x14ac:dyDescent="0.2">
      <c r="A36" s="16" t="s">
        <v>15</v>
      </c>
      <c r="B36" s="11">
        <v>10</v>
      </c>
      <c r="C36" s="11" t="s">
        <v>8</v>
      </c>
      <c r="D36" s="11" t="s">
        <v>361</v>
      </c>
      <c r="E36" s="11">
        <v>90</v>
      </c>
      <c r="F36" s="13" t="s">
        <v>510</v>
      </c>
      <c r="G36" s="87" t="s">
        <v>359</v>
      </c>
    </row>
    <row r="37" spans="1:7" ht="20.100000000000001" customHeight="1" x14ac:dyDescent="0.2">
      <c r="A37" s="16" t="s">
        <v>117</v>
      </c>
      <c r="B37" s="11">
        <v>10</v>
      </c>
      <c r="C37" s="11" t="s">
        <v>8</v>
      </c>
      <c r="D37" s="11" t="s">
        <v>361</v>
      </c>
      <c r="E37" s="11" t="s">
        <v>361</v>
      </c>
      <c r="F37" s="13" t="s">
        <v>469</v>
      </c>
      <c r="G37" s="87" t="s">
        <v>359</v>
      </c>
    </row>
    <row r="38" spans="1:7" ht="20.100000000000001" customHeight="1" x14ac:dyDescent="0.2">
      <c r="A38" s="16" t="s">
        <v>14</v>
      </c>
      <c r="B38" s="11">
        <v>10</v>
      </c>
      <c r="C38" s="11" t="s">
        <v>8</v>
      </c>
      <c r="D38" s="11" t="s">
        <v>361</v>
      </c>
      <c r="E38" s="11" t="s">
        <v>361</v>
      </c>
      <c r="F38" s="13" t="s">
        <v>470</v>
      </c>
      <c r="G38" s="87" t="s">
        <v>359</v>
      </c>
    </row>
    <row r="39" spans="1:7" ht="20.100000000000001" customHeight="1" x14ac:dyDescent="0.2">
      <c r="A39" s="16" t="s">
        <v>19</v>
      </c>
      <c r="B39" s="11">
        <v>10</v>
      </c>
      <c r="C39" s="11" t="s">
        <v>8</v>
      </c>
      <c r="D39" s="11" t="s">
        <v>361</v>
      </c>
      <c r="E39" s="11">
        <v>75</v>
      </c>
      <c r="F39" s="13" t="s">
        <v>492</v>
      </c>
      <c r="G39" s="87" t="s">
        <v>82</v>
      </c>
    </row>
    <row r="40" spans="1:7" ht="20.100000000000001" customHeight="1" x14ac:dyDescent="0.2">
      <c r="A40" s="16" t="s">
        <v>352</v>
      </c>
      <c r="B40" s="11">
        <v>3</v>
      </c>
      <c r="C40" s="11" t="s">
        <v>8</v>
      </c>
      <c r="D40" s="11" t="s">
        <v>361</v>
      </c>
      <c r="E40" s="11" t="s">
        <v>361</v>
      </c>
      <c r="F40" s="13" t="s">
        <v>694</v>
      </c>
      <c r="G40" s="87" t="s">
        <v>82</v>
      </c>
    </row>
    <row r="41" spans="1:7" ht="20.100000000000001" customHeight="1" x14ac:dyDescent="0.2">
      <c r="A41" s="16" t="s">
        <v>21</v>
      </c>
      <c r="B41" s="11">
        <v>5</v>
      </c>
      <c r="C41" s="11" t="s">
        <v>8</v>
      </c>
      <c r="D41" s="11" t="s">
        <v>361</v>
      </c>
      <c r="E41" s="11" t="s">
        <v>361</v>
      </c>
      <c r="F41" s="13" t="s">
        <v>476</v>
      </c>
      <c r="G41" s="87" t="s">
        <v>82</v>
      </c>
    </row>
    <row r="42" spans="1:7" ht="20.100000000000001" customHeight="1" x14ac:dyDescent="0.2">
      <c r="A42" s="16" t="s">
        <v>107</v>
      </c>
      <c r="B42" s="11">
        <v>5</v>
      </c>
      <c r="C42" s="11" t="s">
        <v>8</v>
      </c>
      <c r="D42" s="11" t="s">
        <v>361</v>
      </c>
      <c r="E42" s="11" t="s">
        <v>361</v>
      </c>
      <c r="F42" s="13" t="s">
        <v>477</v>
      </c>
      <c r="G42" s="87" t="s">
        <v>82</v>
      </c>
    </row>
    <row r="43" spans="1:7" ht="20.100000000000001" customHeight="1" x14ac:dyDescent="0.2">
      <c r="A43" s="16" t="s">
        <v>47</v>
      </c>
      <c r="B43" s="11">
        <v>3</v>
      </c>
      <c r="C43" s="11" t="s">
        <v>8</v>
      </c>
      <c r="D43" s="11" t="s">
        <v>361</v>
      </c>
      <c r="E43" s="11" t="s">
        <v>361</v>
      </c>
      <c r="F43" s="13" t="s">
        <v>478</v>
      </c>
      <c r="G43" s="87" t="s">
        <v>97</v>
      </c>
    </row>
    <row r="44" spans="1:7" ht="20.100000000000001" customHeight="1" x14ac:dyDescent="0.2">
      <c r="A44" s="16" t="s">
        <v>123</v>
      </c>
      <c r="B44" s="11">
        <v>5</v>
      </c>
      <c r="C44" s="11" t="s">
        <v>8</v>
      </c>
      <c r="D44" s="11" t="s">
        <v>361</v>
      </c>
      <c r="E44" s="11" t="s">
        <v>361</v>
      </c>
      <c r="F44" s="13" t="s">
        <v>479</v>
      </c>
      <c r="G44" s="87" t="s">
        <v>82</v>
      </c>
    </row>
    <row r="45" spans="1:7" ht="20.100000000000001" customHeight="1" x14ac:dyDescent="0.2">
      <c r="A45" s="230" t="s">
        <v>541</v>
      </c>
      <c r="B45" s="231"/>
      <c r="C45" s="231"/>
      <c r="D45" s="231"/>
      <c r="E45" s="231"/>
      <c r="F45" s="231"/>
      <c r="G45" s="232"/>
    </row>
    <row r="46" spans="1:7" ht="20.100000000000001" customHeight="1" x14ac:dyDescent="0.2">
      <c r="A46" s="239" t="s">
        <v>540</v>
      </c>
      <c r="B46" s="240"/>
      <c r="C46" s="240"/>
      <c r="D46" s="240"/>
      <c r="E46" s="240"/>
      <c r="F46" s="240"/>
      <c r="G46" s="241"/>
    </row>
    <row r="47" spans="1:7" ht="20.100000000000001" customHeight="1" thickBot="1" x14ac:dyDescent="0.25">
      <c r="A47" s="227" t="s">
        <v>658</v>
      </c>
      <c r="B47" s="228"/>
      <c r="C47" s="228"/>
      <c r="D47" s="228"/>
      <c r="E47" s="228"/>
      <c r="F47" s="228"/>
      <c r="G47" s="229"/>
    </row>
    <row r="48" spans="1:7" ht="20.100000000000001" customHeight="1" x14ac:dyDescent="0.2">
      <c r="A48" s="157"/>
      <c r="B48" s="157"/>
      <c r="C48" s="157"/>
      <c r="D48" s="157"/>
      <c r="E48" s="157"/>
      <c r="F48" s="157"/>
      <c r="G48" s="157"/>
    </row>
    <row r="49" spans="1:7" ht="24.95" customHeight="1" x14ac:dyDescent="0.2">
      <c r="A49" s="153" t="s">
        <v>22</v>
      </c>
      <c r="B49" s="154" t="s">
        <v>2</v>
      </c>
      <c r="C49" s="154" t="s">
        <v>40</v>
      </c>
      <c r="D49" s="154" t="s">
        <v>4</v>
      </c>
      <c r="E49" s="154" t="s">
        <v>5</v>
      </c>
      <c r="F49" s="154" t="s">
        <v>456</v>
      </c>
      <c r="G49" s="155" t="s">
        <v>457</v>
      </c>
    </row>
    <row r="50" spans="1:7" ht="20.100000000000001" customHeight="1" x14ac:dyDescent="0.2">
      <c r="A50" s="136" t="s">
        <v>651</v>
      </c>
      <c r="B50" s="5"/>
      <c r="C50" s="5"/>
      <c r="D50" s="5"/>
      <c r="E50" s="5"/>
      <c r="F50" s="5"/>
      <c r="G50" s="36"/>
    </row>
    <row r="51" spans="1:7" ht="20.100000000000001" customHeight="1" x14ac:dyDescent="0.2">
      <c r="A51" s="136" t="s">
        <v>480</v>
      </c>
      <c r="B51" s="5"/>
      <c r="C51" s="5"/>
      <c r="D51" s="5"/>
      <c r="E51" s="5"/>
      <c r="F51" s="5"/>
      <c r="G51" s="36"/>
    </row>
    <row r="52" spans="1:7" ht="20.100000000000001" customHeight="1" x14ac:dyDescent="0.2">
      <c r="A52" s="16" t="s">
        <v>27</v>
      </c>
      <c r="B52" s="11">
        <v>15</v>
      </c>
      <c r="C52" s="11" t="s">
        <v>3</v>
      </c>
      <c r="D52" s="11">
        <v>35</v>
      </c>
      <c r="E52" s="11">
        <v>100</v>
      </c>
      <c r="F52" s="13" t="s">
        <v>481</v>
      </c>
      <c r="G52" s="87" t="s">
        <v>359</v>
      </c>
    </row>
    <row r="53" spans="1:7" ht="20.100000000000001" customHeight="1" x14ac:dyDescent="0.2">
      <c r="A53" s="16" t="s">
        <v>49</v>
      </c>
      <c r="B53" s="11">
        <v>5</v>
      </c>
      <c r="C53" s="11" t="s">
        <v>17</v>
      </c>
      <c r="D53" s="11">
        <v>40</v>
      </c>
      <c r="E53" s="11">
        <v>95</v>
      </c>
      <c r="F53" s="13" t="s">
        <v>482</v>
      </c>
      <c r="G53" s="87" t="s">
        <v>82</v>
      </c>
    </row>
    <row r="54" spans="1:7" ht="20.100000000000001" customHeight="1" x14ac:dyDescent="0.2">
      <c r="A54" s="16" t="s">
        <v>23</v>
      </c>
      <c r="B54" s="11">
        <v>10</v>
      </c>
      <c r="C54" s="11" t="s">
        <v>17</v>
      </c>
      <c r="D54" s="11">
        <v>45</v>
      </c>
      <c r="E54" s="11">
        <v>95</v>
      </c>
      <c r="F54" s="13" t="s">
        <v>481</v>
      </c>
      <c r="G54" s="87" t="s">
        <v>82</v>
      </c>
    </row>
    <row r="55" spans="1:7" ht="20.100000000000001" customHeight="1" x14ac:dyDescent="0.2">
      <c r="A55" s="16" t="s">
        <v>24</v>
      </c>
      <c r="B55" s="11">
        <v>10</v>
      </c>
      <c r="C55" s="11" t="s">
        <v>17</v>
      </c>
      <c r="D55" s="11">
        <v>60</v>
      </c>
      <c r="E55" s="11">
        <v>95</v>
      </c>
      <c r="F55" s="13" t="s">
        <v>481</v>
      </c>
      <c r="G55" s="87" t="s">
        <v>82</v>
      </c>
    </row>
    <row r="56" spans="1:7" ht="20.100000000000001" customHeight="1" x14ac:dyDescent="0.2">
      <c r="A56" s="16" t="s">
        <v>112</v>
      </c>
      <c r="B56" s="11">
        <v>5</v>
      </c>
      <c r="C56" s="11" t="s">
        <v>17</v>
      </c>
      <c r="D56" s="11">
        <v>55</v>
      </c>
      <c r="E56" s="11">
        <v>90</v>
      </c>
      <c r="F56" s="13" t="s">
        <v>483</v>
      </c>
      <c r="G56" s="87" t="s">
        <v>97</v>
      </c>
    </row>
    <row r="57" spans="1:7" ht="20.100000000000001" customHeight="1" x14ac:dyDescent="0.2">
      <c r="A57" s="16" t="s">
        <v>88</v>
      </c>
      <c r="B57" s="11">
        <v>5</v>
      </c>
      <c r="C57" s="11" t="s">
        <v>3</v>
      </c>
      <c r="D57" s="11">
        <v>55</v>
      </c>
      <c r="E57" s="11">
        <v>90</v>
      </c>
      <c r="F57" s="13" t="s">
        <v>483</v>
      </c>
      <c r="G57" s="87" t="s">
        <v>97</v>
      </c>
    </row>
    <row r="58" spans="1:7" ht="20.100000000000001" customHeight="1" x14ac:dyDescent="0.2">
      <c r="A58" s="16" t="s">
        <v>94</v>
      </c>
      <c r="B58" s="11">
        <v>5</v>
      </c>
      <c r="C58" s="11" t="s">
        <v>3</v>
      </c>
      <c r="D58" s="11">
        <v>90</v>
      </c>
      <c r="E58" s="11">
        <v>90</v>
      </c>
      <c r="F58" s="13" t="s">
        <v>481</v>
      </c>
      <c r="G58" s="87" t="s">
        <v>97</v>
      </c>
    </row>
    <row r="59" spans="1:7" ht="20.100000000000001" customHeight="1" x14ac:dyDescent="0.2">
      <c r="A59" s="16" t="s">
        <v>449</v>
      </c>
      <c r="B59" s="11">
        <v>3</v>
      </c>
      <c r="C59" s="11" t="s">
        <v>3</v>
      </c>
      <c r="D59" s="11">
        <v>120</v>
      </c>
      <c r="E59" s="11">
        <v>90</v>
      </c>
      <c r="F59" s="13" t="s">
        <v>484</v>
      </c>
      <c r="G59" s="87" t="s">
        <v>97</v>
      </c>
    </row>
    <row r="60" spans="1:7" ht="20.100000000000001" customHeight="1" x14ac:dyDescent="0.2">
      <c r="A60" s="16" t="s">
        <v>89</v>
      </c>
      <c r="B60" s="11">
        <v>5</v>
      </c>
      <c r="C60" s="11" t="s">
        <v>8</v>
      </c>
      <c r="D60" s="11" t="s">
        <v>361</v>
      </c>
      <c r="E60" s="11">
        <v>75</v>
      </c>
      <c r="F60" s="13" t="s">
        <v>542</v>
      </c>
      <c r="G60" s="87" t="s">
        <v>82</v>
      </c>
    </row>
    <row r="61" spans="1:7" ht="20.100000000000001" customHeight="1" x14ac:dyDescent="0.2">
      <c r="A61" s="16" t="s">
        <v>29</v>
      </c>
      <c r="B61" s="11">
        <v>10</v>
      </c>
      <c r="C61" s="11" t="s">
        <v>8</v>
      </c>
      <c r="D61" s="11" t="s">
        <v>361</v>
      </c>
      <c r="E61" s="11">
        <v>75</v>
      </c>
      <c r="F61" s="13" t="s">
        <v>492</v>
      </c>
      <c r="G61" s="87" t="s">
        <v>82</v>
      </c>
    </row>
    <row r="62" spans="1:7" ht="20.100000000000001" customHeight="1" x14ac:dyDescent="0.2">
      <c r="A62" s="16" t="s">
        <v>30</v>
      </c>
      <c r="B62" s="11">
        <v>10</v>
      </c>
      <c r="C62" s="11" t="s">
        <v>8</v>
      </c>
      <c r="D62" s="11" t="s">
        <v>361</v>
      </c>
      <c r="E62" s="11" t="s">
        <v>361</v>
      </c>
      <c r="F62" s="13" t="s">
        <v>509</v>
      </c>
      <c r="G62" s="87" t="s">
        <v>359</v>
      </c>
    </row>
    <row r="63" spans="1:7" ht="20.100000000000001" customHeight="1" x14ac:dyDescent="0.2">
      <c r="A63" s="16" t="s">
        <v>28</v>
      </c>
      <c r="B63" s="11">
        <v>10</v>
      </c>
      <c r="C63" s="11" t="s">
        <v>8</v>
      </c>
      <c r="D63" s="11" t="s">
        <v>361</v>
      </c>
      <c r="E63" s="11" t="s">
        <v>361</v>
      </c>
      <c r="F63" s="13" t="s">
        <v>470</v>
      </c>
      <c r="G63" s="87" t="s">
        <v>359</v>
      </c>
    </row>
    <row r="64" spans="1:7" ht="20.100000000000001" customHeight="1" x14ac:dyDescent="0.2">
      <c r="A64" s="16" t="s">
        <v>31</v>
      </c>
      <c r="B64" s="11">
        <v>10</v>
      </c>
      <c r="C64" s="11" t="s">
        <v>8</v>
      </c>
      <c r="D64" s="11" t="s">
        <v>361</v>
      </c>
      <c r="E64" s="11" t="s">
        <v>361</v>
      </c>
      <c r="F64" s="13" t="s">
        <v>485</v>
      </c>
      <c r="G64" s="87" t="s">
        <v>359</v>
      </c>
    </row>
    <row r="65" spans="1:7" ht="20.100000000000001" customHeight="1" x14ac:dyDescent="0.2">
      <c r="A65" s="16" t="s">
        <v>25</v>
      </c>
      <c r="B65" s="11">
        <v>10</v>
      </c>
      <c r="C65" s="11" t="s">
        <v>8</v>
      </c>
      <c r="D65" s="11" t="s">
        <v>361</v>
      </c>
      <c r="E65" s="11">
        <v>60</v>
      </c>
      <c r="F65" s="13" t="s">
        <v>507</v>
      </c>
      <c r="G65" s="87" t="s">
        <v>82</v>
      </c>
    </row>
    <row r="66" spans="1:7" ht="20.100000000000001" customHeight="1" x14ac:dyDescent="0.2">
      <c r="A66" s="16" t="s">
        <v>103</v>
      </c>
      <c r="B66" s="11">
        <v>10</v>
      </c>
      <c r="C66" s="11" t="s">
        <v>8</v>
      </c>
      <c r="D66" s="11" t="s">
        <v>361</v>
      </c>
      <c r="E66" s="11">
        <v>75</v>
      </c>
      <c r="F66" s="13" t="s">
        <v>503</v>
      </c>
      <c r="G66" s="87" t="s">
        <v>82</v>
      </c>
    </row>
    <row r="67" spans="1:7" ht="20.100000000000001" customHeight="1" x14ac:dyDescent="0.2">
      <c r="A67" s="16" t="s">
        <v>354</v>
      </c>
      <c r="B67" s="11">
        <v>5</v>
      </c>
      <c r="C67" s="11" t="s">
        <v>8</v>
      </c>
      <c r="D67" s="11" t="s">
        <v>361</v>
      </c>
      <c r="E67" s="11" t="s">
        <v>361</v>
      </c>
      <c r="F67" s="13" t="s">
        <v>693</v>
      </c>
      <c r="G67" s="87" t="s">
        <v>82</v>
      </c>
    </row>
    <row r="68" spans="1:7" ht="20.100000000000001" customHeight="1" x14ac:dyDescent="0.2">
      <c r="A68" s="16" t="s">
        <v>108</v>
      </c>
      <c r="B68" s="11">
        <v>10</v>
      </c>
      <c r="C68" s="11" t="s">
        <v>8</v>
      </c>
      <c r="D68" s="11"/>
      <c r="E68" s="11">
        <v>75</v>
      </c>
      <c r="F68" s="13" t="s">
        <v>506</v>
      </c>
      <c r="G68" s="87" t="s">
        <v>82</v>
      </c>
    </row>
    <row r="69" spans="1:7" ht="20.100000000000001" customHeight="1" x14ac:dyDescent="0.2">
      <c r="A69" s="16" t="s">
        <v>342</v>
      </c>
      <c r="B69" s="11">
        <v>5</v>
      </c>
      <c r="C69" s="11" t="s">
        <v>8</v>
      </c>
      <c r="D69" s="11" t="s">
        <v>361</v>
      </c>
      <c r="E69" s="11">
        <v>75</v>
      </c>
      <c r="F69" s="13" t="s">
        <v>505</v>
      </c>
      <c r="G69" s="87" t="s">
        <v>97</v>
      </c>
    </row>
    <row r="70" spans="1:7" ht="20.100000000000001" customHeight="1" x14ac:dyDescent="0.2">
      <c r="A70" s="16" t="s">
        <v>116</v>
      </c>
      <c r="B70" s="11">
        <v>10</v>
      </c>
      <c r="C70" s="11" t="s">
        <v>8</v>
      </c>
      <c r="D70" s="11" t="s">
        <v>361</v>
      </c>
      <c r="E70" s="11" t="s">
        <v>361</v>
      </c>
      <c r="F70" s="13" t="s">
        <v>486</v>
      </c>
      <c r="G70" s="87" t="s">
        <v>97</v>
      </c>
    </row>
    <row r="71" spans="1:7" ht="20.100000000000001" customHeight="1" x14ac:dyDescent="0.2">
      <c r="A71" s="16" t="s">
        <v>26</v>
      </c>
      <c r="B71" s="11">
        <v>3</v>
      </c>
      <c r="C71" s="11" t="s">
        <v>8</v>
      </c>
      <c r="D71" s="11" t="s">
        <v>361</v>
      </c>
      <c r="E71" s="11" t="s">
        <v>361</v>
      </c>
      <c r="F71" s="13" t="s">
        <v>478</v>
      </c>
      <c r="G71" s="87" t="s">
        <v>97</v>
      </c>
    </row>
    <row r="72" spans="1:7" ht="20.100000000000001" customHeight="1" x14ac:dyDescent="0.2">
      <c r="A72" s="139" t="s">
        <v>698</v>
      </c>
      <c r="B72" s="137">
        <v>5</v>
      </c>
      <c r="C72" s="137" t="s">
        <v>8</v>
      </c>
      <c r="D72" s="137" t="s">
        <v>361</v>
      </c>
      <c r="E72" s="137" t="s">
        <v>361</v>
      </c>
      <c r="F72" s="140" t="s">
        <v>699</v>
      </c>
      <c r="G72" s="138" t="s">
        <v>97</v>
      </c>
    </row>
    <row r="73" spans="1:7" ht="20.100000000000001" customHeight="1" thickBot="1" x14ac:dyDescent="0.25">
      <c r="A73" s="233" t="s">
        <v>487</v>
      </c>
      <c r="B73" s="234"/>
      <c r="C73" s="234"/>
      <c r="D73" s="234"/>
      <c r="E73" s="234"/>
      <c r="F73" s="234"/>
      <c r="G73" s="235"/>
    </row>
    <row r="74" spans="1:7" ht="20.100000000000001" customHeight="1" thickBot="1" x14ac:dyDescent="0.25">
      <c r="A74" s="115"/>
      <c r="B74" s="115"/>
      <c r="C74" s="115"/>
      <c r="D74" s="115"/>
      <c r="E74" s="115"/>
      <c r="F74" s="115"/>
      <c r="G74" s="115"/>
    </row>
    <row r="75" spans="1:7" ht="24.95" customHeight="1" x14ac:dyDescent="0.2">
      <c r="A75" s="17" t="s">
        <v>70</v>
      </c>
      <c r="B75" s="18" t="s">
        <v>2</v>
      </c>
      <c r="C75" s="18" t="s">
        <v>40</v>
      </c>
      <c r="D75" s="18" t="s">
        <v>4</v>
      </c>
      <c r="E75" s="18" t="s">
        <v>5</v>
      </c>
      <c r="F75" s="18" t="s">
        <v>456</v>
      </c>
      <c r="G75" s="89" t="s">
        <v>457</v>
      </c>
    </row>
    <row r="76" spans="1:7" ht="20.100000000000001" customHeight="1" x14ac:dyDescent="0.2">
      <c r="A76" s="136" t="s">
        <v>652</v>
      </c>
      <c r="B76" s="5"/>
      <c r="C76" s="5"/>
      <c r="D76" s="5"/>
      <c r="E76" s="5"/>
      <c r="F76" s="5"/>
      <c r="G76" s="36"/>
    </row>
    <row r="77" spans="1:7" ht="20.100000000000001" customHeight="1" x14ac:dyDescent="0.2">
      <c r="A77" s="136" t="s">
        <v>488</v>
      </c>
      <c r="B77" s="5"/>
      <c r="C77" s="5"/>
      <c r="D77" s="5"/>
      <c r="E77" s="5"/>
      <c r="F77" s="5"/>
      <c r="G77" s="36"/>
    </row>
    <row r="78" spans="1:7" ht="20.100000000000001" customHeight="1" x14ac:dyDescent="0.2">
      <c r="A78" s="19" t="s">
        <v>71</v>
      </c>
      <c r="B78" s="11">
        <v>15</v>
      </c>
      <c r="C78" s="11" t="s">
        <v>3</v>
      </c>
      <c r="D78" s="11">
        <v>35</v>
      </c>
      <c r="E78" s="11">
        <v>100</v>
      </c>
      <c r="F78" s="20" t="s">
        <v>489</v>
      </c>
      <c r="G78" s="87" t="s">
        <v>359</v>
      </c>
    </row>
    <row r="79" spans="1:7" ht="20.100000000000001" customHeight="1" x14ac:dyDescent="0.2">
      <c r="A79" s="19" t="s">
        <v>90</v>
      </c>
      <c r="B79" s="11">
        <v>10</v>
      </c>
      <c r="C79" s="11" t="s">
        <v>3</v>
      </c>
      <c r="D79" s="11">
        <v>50</v>
      </c>
      <c r="E79" s="11">
        <v>95</v>
      </c>
      <c r="F79" s="20" t="s">
        <v>490</v>
      </c>
      <c r="G79" s="87" t="s">
        <v>82</v>
      </c>
    </row>
    <row r="80" spans="1:7" ht="20.100000000000001" customHeight="1" x14ac:dyDescent="0.2">
      <c r="A80" s="19" t="s">
        <v>402</v>
      </c>
      <c r="B80" s="11">
        <v>10</v>
      </c>
      <c r="C80" s="11" t="s">
        <v>3</v>
      </c>
      <c r="D80" s="11">
        <v>60</v>
      </c>
      <c r="E80" s="11">
        <v>95</v>
      </c>
      <c r="F80" s="20" t="s">
        <v>489</v>
      </c>
      <c r="G80" s="87" t="s">
        <v>82</v>
      </c>
    </row>
    <row r="81" spans="1:7" ht="20.100000000000001" customHeight="1" x14ac:dyDescent="0.2">
      <c r="A81" s="19" t="s">
        <v>91</v>
      </c>
      <c r="B81" s="11">
        <v>5</v>
      </c>
      <c r="C81" s="11" t="s">
        <v>3</v>
      </c>
      <c r="D81" s="11">
        <v>55</v>
      </c>
      <c r="E81" s="11">
        <v>90</v>
      </c>
      <c r="F81" s="20" t="s">
        <v>491</v>
      </c>
      <c r="G81" s="87" t="s">
        <v>97</v>
      </c>
    </row>
    <row r="82" spans="1:7" ht="20.100000000000001" customHeight="1" x14ac:dyDescent="0.2">
      <c r="A82" s="19" t="s">
        <v>87</v>
      </c>
      <c r="B82" s="11">
        <v>5</v>
      </c>
      <c r="C82" s="11" t="s">
        <v>3</v>
      </c>
      <c r="D82" s="11">
        <v>90</v>
      </c>
      <c r="E82" s="11">
        <v>90</v>
      </c>
      <c r="F82" s="20" t="s">
        <v>489</v>
      </c>
      <c r="G82" s="87" t="s">
        <v>97</v>
      </c>
    </row>
    <row r="83" spans="1:7" ht="20.100000000000001" customHeight="1" x14ac:dyDescent="0.2">
      <c r="A83" s="19" t="s">
        <v>494</v>
      </c>
      <c r="B83" s="11">
        <v>3</v>
      </c>
      <c r="C83" s="11" t="s">
        <v>3</v>
      </c>
      <c r="D83" s="11">
        <v>120</v>
      </c>
      <c r="E83" s="11">
        <v>90</v>
      </c>
      <c r="F83" s="20" t="s">
        <v>504</v>
      </c>
      <c r="G83" s="87" t="s">
        <v>97</v>
      </c>
    </row>
    <row r="84" spans="1:7" ht="20.100000000000001" customHeight="1" x14ac:dyDescent="0.2">
      <c r="A84" s="19" t="s">
        <v>75</v>
      </c>
      <c r="B84" s="11">
        <v>10</v>
      </c>
      <c r="C84" s="11" t="s">
        <v>8</v>
      </c>
      <c r="D84" s="11" t="s">
        <v>361</v>
      </c>
      <c r="E84" s="11" t="s">
        <v>361</v>
      </c>
      <c r="F84" s="20" t="s">
        <v>470</v>
      </c>
      <c r="G84" s="87" t="s">
        <v>359</v>
      </c>
    </row>
    <row r="85" spans="1:7" ht="20.100000000000001" customHeight="1" x14ac:dyDescent="0.2">
      <c r="A85" s="19" t="s">
        <v>76</v>
      </c>
      <c r="B85" s="11">
        <v>10</v>
      </c>
      <c r="C85" s="11" t="s">
        <v>8</v>
      </c>
      <c r="D85" s="11" t="s">
        <v>361</v>
      </c>
      <c r="E85" s="11">
        <v>95</v>
      </c>
      <c r="F85" s="20" t="s">
        <v>546</v>
      </c>
      <c r="G85" s="87" t="s">
        <v>359</v>
      </c>
    </row>
    <row r="86" spans="1:7" ht="20.100000000000001" customHeight="1" x14ac:dyDescent="0.2">
      <c r="A86" s="19" t="s">
        <v>109</v>
      </c>
      <c r="B86" s="11">
        <v>10</v>
      </c>
      <c r="C86" s="11" t="s">
        <v>8</v>
      </c>
      <c r="D86" s="11" t="s">
        <v>361</v>
      </c>
      <c r="E86" s="11" t="s">
        <v>361</v>
      </c>
      <c r="F86" s="20" t="s">
        <v>509</v>
      </c>
      <c r="G86" s="87" t="s">
        <v>359</v>
      </c>
    </row>
    <row r="87" spans="1:7" ht="20.100000000000001" customHeight="1" x14ac:dyDescent="0.2">
      <c r="A87" s="19" t="s">
        <v>79</v>
      </c>
      <c r="B87" s="11">
        <v>10</v>
      </c>
      <c r="C87" s="11" t="s">
        <v>8</v>
      </c>
      <c r="D87" s="11" t="s">
        <v>361</v>
      </c>
      <c r="E87" s="11">
        <v>75</v>
      </c>
      <c r="F87" s="20" t="s">
        <v>492</v>
      </c>
      <c r="G87" s="87" t="s">
        <v>82</v>
      </c>
    </row>
    <row r="88" spans="1:7" ht="20.100000000000001" customHeight="1" x14ac:dyDescent="0.2">
      <c r="A88" s="19" t="s">
        <v>353</v>
      </c>
      <c r="B88" s="11">
        <v>5</v>
      </c>
      <c r="C88" s="11" t="s">
        <v>8</v>
      </c>
      <c r="D88" s="11" t="s">
        <v>361</v>
      </c>
      <c r="E88" s="11" t="s">
        <v>361</v>
      </c>
      <c r="F88" s="20" t="s">
        <v>695</v>
      </c>
      <c r="G88" s="87" t="s">
        <v>82</v>
      </c>
    </row>
    <row r="89" spans="1:7" ht="20.100000000000001" customHeight="1" x14ac:dyDescent="0.2">
      <c r="A89" s="19" t="s">
        <v>180</v>
      </c>
      <c r="B89" s="11">
        <v>5</v>
      </c>
      <c r="C89" s="11" t="s">
        <v>8</v>
      </c>
      <c r="D89" s="11" t="s">
        <v>361</v>
      </c>
      <c r="E89" s="11" t="s">
        <v>361</v>
      </c>
      <c r="F89" s="20" t="s">
        <v>493</v>
      </c>
      <c r="G89" s="87" t="s">
        <v>82</v>
      </c>
    </row>
    <row r="90" spans="1:7" ht="20.100000000000001" customHeight="1" x14ac:dyDescent="0.2">
      <c r="A90" s="242" t="s">
        <v>537</v>
      </c>
      <c r="B90" s="243"/>
      <c r="C90" s="243"/>
      <c r="D90" s="243"/>
      <c r="E90" s="243"/>
      <c r="F90" s="243"/>
      <c r="G90" s="244"/>
    </row>
    <row r="91" spans="1:7" ht="20.100000000000001" customHeight="1" x14ac:dyDescent="0.2">
      <c r="A91" s="245" t="s">
        <v>536</v>
      </c>
      <c r="B91" s="246"/>
      <c r="C91" s="246"/>
      <c r="D91" s="246"/>
      <c r="E91" s="246"/>
      <c r="F91" s="246"/>
      <c r="G91" s="247"/>
    </row>
    <row r="92" spans="1:7" ht="20.100000000000001" customHeight="1" thickBot="1" x14ac:dyDescent="0.25">
      <c r="A92" s="248" t="s">
        <v>656</v>
      </c>
      <c r="B92" s="249"/>
      <c r="C92" s="249"/>
      <c r="D92" s="249"/>
      <c r="E92" s="249"/>
      <c r="F92" s="249"/>
      <c r="G92" s="250"/>
    </row>
    <row r="93" spans="1:7" ht="20.100000000000001" customHeight="1" thickBot="1" x14ac:dyDescent="0.25">
      <c r="A93" s="115"/>
      <c r="B93" s="115"/>
      <c r="C93" s="115"/>
      <c r="D93" s="115"/>
      <c r="E93" s="115"/>
      <c r="F93" s="115"/>
      <c r="G93" s="115"/>
    </row>
    <row r="94" spans="1:7" ht="24.95" customHeight="1" x14ac:dyDescent="0.2">
      <c r="A94" s="21" t="s">
        <v>84</v>
      </c>
      <c r="B94" s="22" t="s">
        <v>2</v>
      </c>
      <c r="C94" s="22" t="s">
        <v>40</v>
      </c>
      <c r="D94" s="22" t="s">
        <v>4</v>
      </c>
      <c r="E94" s="22" t="s">
        <v>5</v>
      </c>
      <c r="F94" s="22" t="s">
        <v>456</v>
      </c>
      <c r="G94" s="90" t="s">
        <v>457</v>
      </c>
    </row>
    <row r="95" spans="1:7" ht="20.100000000000001" customHeight="1" x14ac:dyDescent="0.2">
      <c r="A95" s="136" t="s">
        <v>655</v>
      </c>
      <c r="B95" s="5"/>
      <c r="C95" s="5"/>
      <c r="D95" s="5"/>
      <c r="E95" s="5"/>
      <c r="F95" s="5"/>
      <c r="G95" s="36"/>
    </row>
    <row r="96" spans="1:7" ht="20.100000000000001" customHeight="1" x14ac:dyDescent="0.2">
      <c r="A96" s="136" t="s">
        <v>495</v>
      </c>
      <c r="B96" s="5"/>
      <c r="C96" s="5"/>
      <c r="D96" s="5"/>
      <c r="E96" s="5"/>
      <c r="F96" s="5"/>
      <c r="G96" s="36"/>
    </row>
    <row r="97" spans="1:7" ht="20.100000000000001" customHeight="1" x14ac:dyDescent="0.2">
      <c r="A97" s="16" t="s">
        <v>33</v>
      </c>
      <c r="B97" s="11">
        <v>15</v>
      </c>
      <c r="C97" s="11" t="s">
        <v>3</v>
      </c>
      <c r="D97" s="11">
        <v>35</v>
      </c>
      <c r="E97" s="11">
        <v>100</v>
      </c>
      <c r="F97" s="13" t="s">
        <v>496</v>
      </c>
      <c r="G97" s="87" t="s">
        <v>359</v>
      </c>
    </row>
    <row r="98" spans="1:7" ht="20.100000000000001" customHeight="1" x14ac:dyDescent="0.2">
      <c r="A98" s="16" t="s">
        <v>110</v>
      </c>
      <c r="B98" s="11">
        <v>10</v>
      </c>
      <c r="C98" s="11" t="s">
        <v>3</v>
      </c>
      <c r="D98" s="11">
        <v>50</v>
      </c>
      <c r="E98" s="11">
        <v>95</v>
      </c>
      <c r="F98" s="13" t="s">
        <v>502</v>
      </c>
      <c r="G98" s="87" t="s">
        <v>359</v>
      </c>
    </row>
    <row r="99" spans="1:7" ht="20.100000000000001" customHeight="1" x14ac:dyDescent="0.2">
      <c r="A99" s="16" t="s">
        <v>53</v>
      </c>
      <c r="B99" s="11">
        <v>10</v>
      </c>
      <c r="C99" s="11" t="s">
        <v>3</v>
      </c>
      <c r="D99" s="11">
        <v>35</v>
      </c>
      <c r="E99" s="11">
        <v>90</v>
      </c>
      <c r="F99" s="13" t="s">
        <v>501</v>
      </c>
      <c r="G99" s="87" t="s">
        <v>82</v>
      </c>
    </row>
    <row r="100" spans="1:7" ht="20.100000000000001" customHeight="1" x14ac:dyDescent="0.2">
      <c r="A100" s="16" t="s">
        <v>52</v>
      </c>
      <c r="B100" s="11">
        <v>10</v>
      </c>
      <c r="C100" s="11" t="s">
        <v>3</v>
      </c>
      <c r="D100" s="11">
        <v>50</v>
      </c>
      <c r="E100" s="11">
        <v>90</v>
      </c>
      <c r="F100" s="13" t="s">
        <v>496</v>
      </c>
      <c r="G100" s="87" t="s">
        <v>82</v>
      </c>
    </row>
    <row r="101" spans="1:7" ht="20.100000000000001" customHeight="1" x14ac:dyDescent="0.2">
      <c r="A101" s="16" t="s">
        <v>32</v>
      </c>
      <c r="B101" s="11">
        <v>10</v>
      </c>
      <c r="C101" s="11" t="s">
        <v>3</v>
      </c>
      <c r="D101" s="11">
        <v>60</v>
      </c>
      <c r="E101" s="11">
        <v>95</v>
      </c>
      <c r="F101" s="13" t="s">
        <v>496</v>
      </c>
      <c r="G101" s="87" t="s">
        <v>82</v>
      </c>
    </row>
    <row r="102" spans="1:7" ht="20.100000000000001" customHeight="1" x14ac:dyDescent="0.2">
      <c r="A102" s="16" t="s">
        <v>114</v>
      </c>
      <c r="B102" s="11">
        <v>5</v>
      </c>
      <c r="C102" s="11" t="s">
        <v>3</v>
      </c>
      <c r="D102" s="11">
        <v>55</v>
      </c>
      <c r="E102" s="11">
        <v>90</v>
      </c>
      <c r="F102" s="13" t="s">
        <v>500</v>
      </c>
      <c r="G102" s="87" t="s">
        <v>97</v>
      </c>
    </row>
    <row r="103" spans="1:7" ht="20.100000000000001" customHeight="1" x14ac:dyDescent="0.2">
      <c r="A103" s="16" t="s">
        <v>115</v>
      </c>
      <c r="B103" s="11">
        <v>5</v>
      </c>
      <c r="C103" s="11" t="s">
        <v>17</v>
      </c>
      <c r="D103" s="11">
        <v>55</v>
      </c>
      <c r="E103" s="11">
        <v>90</v>
      </c>
      <c r="F103" s="13" t="s">
        <v>500</v>
      </c>
      <c r="G103" s="87" t="s">
        <v>97</v>
      </c>
    </row>
    <row r="104" spans="1:7" ht="20.100000000000001" customHeight="1" x14ac:dyDescent="0.2">
      <c r="A104" s="19" t="s">
        <v>700</v>
      </c>
      <c r="B104" s="11">
        <v>5</v>
      </c>
      <c r="C104" s="11" t="s">
        <v>3</v>
      </c>
      <c r="D104" s="11">
        <v>70</v>
      </c>
      <c r="E104" s="11">
        <v>90</v>
      </c>
      <c r="F104" s="20" t="s">
        <v>701</v>
      </c>
      <c r="G104" s="87" t="s">
        <v>97</v>
      </c>
    </row>
    <row r="105" spans="1:7" ht="20.100000000000001" customHeight="1" x14ac:dyDescent="0.2">
      <c r="A105" s="16" t="s">
        <v>50</v>
      </c>
      <c r="B105" s="11">
        <v>5</v>
      </c>
      <c r="C105" s="11" t="s">
        <v>3</v>
      </c>
      <c r="D105" s="11">
        <v>90</v>
      </c>
      <c r="E105" s="11">
        <v>90</v>
      </c>
      <c r="F105" s="13" t="s">
        <v>496</v>
      </c>
      <c r="G105" s="87" t="s">
        <v>97</v>
      </c>
    </row>
    <row r="106" spans="1:7" ht="20.100000000000001" customHeight="1" x14ac:dyDescent="0.2">
      <c r="A106" s="16" t="s">
        <v>448</v>
      </c>
      <c r="B106" s="11">
        <v>3</v>
      </c>
      <c r="C106" s="11" t="s">
        <v>3</v>
      </c>
      <c r="D106" s="11">
        <v>120</v>
      </c>
      <c r="E106" s="11">
        <v>90</v>
      </c>
      <c r="F106" s="13" t="s">
        <v>499</v>
      </c>
      <c r="G106" s="87" t="s">
        <v>97</v>
      </c>
    </row>
    <row r="107" spans="1:7" ht="20.100000000000001" customHeight="1" x14ac:dyDescent="0.2">
      <c r="A107" s="16" t="s">
        <v>34</v>
      </c>
      <c r="B107" s="11">
        <v>10</v>
      </c>
      <c r="C107" s="11" t="s">
        <v>8</v>
      </c>
      <c r="D107" s="11" t="s">
        <v>361</v>
      </c>
      <c r="E107" s="11" t="s">
        <v>361</v>
      </c>
      <c r="F107" s="13" t="s">
        <v>509</v>
      </c>
      <c r="G107" s="87" t="s">
        <v>359</v>
      </c>
    </row>
    <row r="108" spans="1:7" ht="20.100000000000001" customHeight="1" x14ac:dyDescent="0.2">
      <c r="A108" s="16" t="s">
        <v>35</v>
      </c>
      <c r="B108" s="11">
        <v>10</v>
      </c>
      <c r="C108" s="11" t="s">
        <v>8</v>
      </c>
      <c r="D108" s="11" t="s">
        <v>361</v>
      </c>
      <c r="E108" s="11">
        <v>75</v>
      </c>
      <c r="F108" s="13" t="s">
        <v>503</v>
      </c>
      <c r="G108" s="87" t="s">
        <v>359</v>
      </c>
    </row>
    <row r="109" spans="1:7" ht="20.100000000000001" customHeight="1" x14ac:dyDescent="0.2">
      <c r="A109" s="16" t="s">
        <v>36</v>
      </c>
      <c r="B109" s="11">
        <v>10</v>
      </c>
      <c r="C109" s="11" t="s">
        <v>8</v>
      </c>
      <c r="D109" s="11" t="s">
        <v>361</v>
      </c>
      <c r="E109" s="11" t="s">
        <v>361</v>
      </c>
      <c r="F109" s="13" t="s">
        <v>497</v>
      </c>
      <c r="G109" s="87" t="s">
        <v>359</v>
      </c>
    </row>
    <row r="110" spans="1:7" ht="20.100000000000001" customHeight="1" x14ac:dyDescent="0.2">
      <c r="A110" s="16" t="s">
        <v>51</v>
      </c>
      <c r="B110" s="11">
        <v>10</v>
      </c>
      <c r="C110" s="11" t="s">
        <v>8</v>
      </c>
      <c r="D110" s="11" t="s">
        <v>361</v>
      </c>
      <c r="E110" s="11" t="s">
        <v>361</v>
      </c>
      <c r="F110" s="13" t="s">
        <v>485</v>
      </c>
      <c r="G110" s="87" t="s">
        <v>359</v>
      </c>
    </row>
    <row r="111" spans="1:7" ht="20.100000000000001" customHeight="1" x14ac:dyDescent="0.2">
      <c r="A111" s="16" t="s">
        <v>344</v>
      </c>
      <c r="B111" s="11">
        <v>10</v>
      </c>
      <c r="C111" s="11" t="s">
        <v>8</v>
      </c>
      <c r="D111" s="11" t="s">
        <v>361</v>
      </c>
      <c r="E111" s="11" t="s">
        <v>361</v>
      </c>
      <c r="F111" s="13" t="s">
        <v>498</v>
      </c>
      <c r="G111" s="87" t="s">
        <v>359</v>
      </c>
    </row>
    <row r="112" spans="1:7" ht="20.100000000000001" customHeight="1" thickBot="1" x14ac:dyDescent="0.25">
      <c r="A112" s="218" t="s">
        <v>511</v>
      </c>
      <c r="B112" s="219"/>
      <c r="C112" s="219"/>
      <c r="D112" s="219"/>
      <c r="E112" s="219"/>
      <c r="F112" s="219"/>
      <c r="G112" s="220"/>
    </row>
    <row r="113" spans="1:7" ht="20.100000000000001" customHeight="1" x14ac:dyDescent="0.2">
      <c r="A113" s="115"/>
      <c r="B113" s="115"/>
      <c r="C113" s="115"/>
      <c r="D113" s="115"/>
      <c r="E113" s="115"/>
      <c r="F113" s="115"/>
      <c r="G113" s="115"/>
    </row>
    <row r="114" spans="1:7" ht="24.95" customHeight="1" x14ac:dyDescent="0.2">
      <c r="A114" s="32" t="s">
        <v>37</v>
      </c>
      <c r="B114" s="24" t="s">
        <v>2</v>
      </c>
      <c r="C114" s="24" t="s">
        <v>40</v>
      </c>
      <c r="D114" s="24" t="s">
        <v>4</v>
      </c>
      <c r="E114" s="24" t="s">
        <v>5</v>
      </c>
      <c r="F114" s="24" t="s">
        <v>456</v>
      </c>
      <c r="G114" s="91" t="s">
        <v>457</v>
      </c>
    </row>
    <row r="115" spans="1:7" ht="20.100000000000001" customHeight="1" x14ac:dyDescent="0.2">
      <c r="A115" s="136" t="s">
        <v>512</v>
      </c>
      <c r="B115" s="5"/>
      <c r="C115" s="5"/>
      <c r="D115" s="5"/>
      <c r="E115" s="5"/>
      <c r="F115" s="5"/>
      <c r="G115" s="36"/>
    </row>
    <row r="116" spans="1:7" ht="20.100000000000001" customHeight="1" x14ac:dyDescent="0.2">
      <c r="A116" s="16" t="s">
        <v>101</v>
      </c>
      <c r="B116" s="11">
        <v>10</v>
      </c>
      <c r="C116" s="11" t="s">
        <v>17</v>
      </c>
      <c r="D116" s="11">
        <v>30</v>
      </c>
      <c r="E116" s="11">
        <v>90</v>
      </c>
      <c r="F116" s="13" t="s">
        <v>518</v>
      </c>
      <c r="G116" s="87" t="s">
        <v>359</v>
      </c>
    </row>
    <row r="117" spans="1:7" ht="20.100000000000001" customHeight="1" x14ac:dyDescent="0.2">
      <c r="A117" s="16" t="s">
        <v>54</v>
      </c>
      <c r="B117" s="11">
        <v>15</v>
      </c>
      <c r="C117" s="11" t="s">
        <v>17</v>
      </c>
      <c r="D117" s="11">
        <v>35</v>
      </c>
      <c r="E117" s="11">
        <v>100</v>
      </c>
      <c r="F117" s="13" t="s">
        <v>519</v>
      </c>
      <c r="G117" s="87" t="s">
        <v>359</v>
      </c>
    </row>
    <row r="118" spans="1:7" ht="20.100000000000001" customHeight="1" x14ac:dyDescent="0.2">
      <c r="A118" s="16" t="s">
        <v>57</v>
      </c>
      <c r="B118" s="11">
        <v>10</v>
      </c>
      <c r="C118" s="11" t="s">
        <v>17</v>
      </c>
      <c r="D118" s="11">
        <v>60</v>
      </c>
      <c r="E118" s="11">
        <v>95</v>
      </c>
      <c r="F118" s="13" t="s">
        <v>519</v>
      </c>
      <c r="G118" s="87" t="s">
        <v>82</v>
      </c>
    </row>
    <row r="119" spans="1:7" ht="20.100000000000001" customHeight="1" x14ac:dyDescent="0.2">
      <c r="A119" s="16" t="s">
        <v>59</v>
      </c>
      <c r="B119" s="11">
        <v>5</v>
      </c>
      <c r="C119" s="11" t="s">
        <v>17</v>
      </c>
      <c r="D119" s="11">
        <v>90</v>
      </c>
      <c r="E119" s="11">
        <v>90</v>
      </c>
      <c r="F119" s="13" t="s">
        <v>519</v>
      </c>
      <c r="G119" s="87" t="s">
        <v>97</v>
      </c>
    </row>
    <row r="120" spans="1:7" ht="20.100000000000001" customHeight="1" x14ac:dyDescent="0.2">
      <c r="A120" s="16" t="s">
        <v>58</v>
      </c>
      <c r="B120" s="11">
        <v>3</v>
      </c>
      <c r="C120" s="11" t="s">
        <v>17</v>
      </c>
      <c r="D120" s="11">
        <v>120</v>
      </c>
      <c r="E120" s="11">
        <v>90</v>
      </c>
      <c r="F120" s="13" t="s">
        <v>520</v>
      </c>
      <c r="G120" s="87" t="s">
        <v>97</v>
      </c>
    </row>
    <row r="121" spans="1:7" ht="20.100000000000001" customHeight="1" x14ac:dyDescent="0.2">
      <c r="A121" s="16" t="s">
        <v>55</v>
      </c>
      <c r="B121" s="11">
        <v>10</v>
      </c>
      <c r="C121" s="11" t="s">
        <v>8</v>
      </c>
      <c r="D121" s="11" t="s">
        <v>361</v>
      </c>
      <c r="E121" s="11" t="s">
        <v>361</v>
      </c>
      <c r="F121" s="13" t="s">
        <v>521</v>
      </c>
      <c r="G121" s="87" t="s">
        <v>359</v>
      </c>
    </row>
    <row r="122" spans="1:7" ht="20.100000000000001" customHeight="1" x14ac:dyDescent="0.2">
      <c r="A122" s="16" t="s">
        <v>56</v>
      </c>
      <c r="B122" s="11">
        <v>10</v>
      </c>
      <c r="C122" s="11" t="s">
        <v>8</v>
      </c>
      <c r="D122" s="11" t="s">
        <v>361</v>
      </c>
      <c r="E122" s="11">
        <v>60</v>
      </c>
      <c r="F122" s="13" t="s">
        <v>507</v>
      </c>
      <c r="G122" s="87" t="s">
        <v>82</v>
      </c>
    </row>
    <row r="123" spans="1:7" ht="20.100000000000001" customHeight="1" x14ac:dyDescent="0.2">
      <c r="A123" s="16" t="s">
        <v>118</v>
      </c>
      <c r="B123" s="11">
        <v>10</v>
      </c>
      <c r="C123" s="11" t="s">
        <v>8</v>
      </c>
      <c r="D123" s="11" t="s">
        <v>361</v>
      </c>
      <c r="E123" s="11">
        <v>70</v>
      </c>
      <c r="F123" s="13" t="s">
        <v>522</v>
      </c>
      <c r="G123" s="87" t="s">
        <v>82</v>
      </c>
    </row>
    <row r="124" spans="1:7" ht="20.100000000000001" customHeight="1" x14ac:dyDescent="0.2">
      <c r="A124" s="16" t="s">
        <v>105</v>
      </c>
      <c r="B124" s="11">
        <v>10</v>
      </c>
      <c r="C124" s="11" t="s">
        <v>8</v>
      </c>
      <c r="D124" s="11" t="s">
        <v>361</v>
      </c>
      <c r="E124" s="11" t="s">
        <v>361</v>
      </c>
      <c r="F124" s="13" t="s">
        <v>523</v>
      </c>
      <c r="G124" s="87" t="s">
        <v>82</v>
      </c>
    </row>
    <row r="125" spans="1:7" ht="20.100000000000001" customHeight="1" x14ac:dyDescent="0.2">
      <c r="A125" s="92" t="s">
        <v>64</v>
      </c>
      <c r="B125" s="25">
        <v>10</v>
      </c>
      <c r="C125" s="25" t="s">
        <v>8</v>
      </c>
      <c r="D125" s="25" t="s">
        <v>361</v>
      </c>
      <c r="E125" s="25" t="s">
        <v>361</v>
      </c>
      <c r="F125" s="26" t="s">
        <v>524</v>
      </c>
      <c r="G125" s="93" t="s">
        <v>97</v>
      </c>
    </row>
    <row r="126" spans="1:7" ht="20.100000000000001" customHeight="1" x14ac:dyDescent="0.2">
      <c r="A126" s="19" t="s">
        <v>702</v>
      </c>
      <c r="B126" s="11">
        <v>5</v>
      </c>
      <c r="C126" s="11" t="s">
        <v>8</v>
      </c>
      <c r="D126" s="25" t="s">
        <v>361</v>
      </c>
      <c r="E126" s="11">
        <v>100</v>
      </c>
      <c r="F126" s="20" t="s">
        <v>703</v>
      </c>
      <c r="G126" s="87" t="s">
        <v>97</v>
      </c>
    </row>
    <row r="127" spans="1:7" ht="20.100000000000001" customHeight="1" x14ac:dyDescent="0.2">
      <c r="A127" s="141" t="s">
        <v>718</v>
      </c>
      <c r="B127" s="25">
        <v>5</v>
      </c>
      <c r="C127" s="25" t="s">
        <v>8</v>
      </c>
      <c r="D127" s="25" t="s">
        <v>361</v>
      </c>
      <c r="E127" s="25">
        <v>100</v>
      </c>
      <c r="F127" s="142" t="s">
        <v>704</v>
      </c>
      <c r="G127" s="93" t="s">
        <v>97</v>
      </c>
    </row>
    <row r="128" spans="1:7" ht="20.100000000000001" customHeight="1" x14ac:dyDescent="0.2">
      <c r="A128" s="158"/>
      <c r="B128" s="158"/>
      <c r="C128" s="158"/>
      <c r="D128" s="158"/>
      <c r="E128" s="158"/>
      <c r="F128" s="158"/>
      <c r="G128" s="158"/>
    </row>
    <row r="129" spans="1:7" ht="24.95" customHeight="1" x14ac:dyDescent="0.2">
      <c r="A129" s="32" t="s">
        <v>38</v>
      </c>
      <c r="B129" s="24" t="s">
        <v>2</v>
      </c>
      <c r="C129" s="24" t="s">
        <v>40</v>
      </c>
      <c r="D129" s="24" t="s">
        <v>4</v>
      </c>
      <c r="E129" s="24" t="s">
        <v>5</v>
      </c>
      <c r="F129" s="24" t="s">
        <v>456</v>
      </c>
      <c r="G129" s="91" t="s">
        <v>457</v>
      </c>
    </row>
    <row r="130" spans="1:7" ht="20.100000000000001" customHeight="1" x14ac:dyDescent="0.2">
      <c r="A130" s="16" t="s">
        <v>60</v>
      </c>
      <c r="B130" s="11">
        <v>15</v>
      </c>
      <c r="C130" s="11" t="s">
        <v>17</v>
      </c>
      <c r="D130" s="11">
        <v>45</v>
      </c>
      <c r="E130" s="11">
        <v>100</v>
      </c>
      <c r="F130" s="13" t="s">
        <v>526</v>
      </c>
      <c r="G130" s="87" t="s">
        <v>82</v>
      </c>
    </row>
    <row r="131" spans="1:7" ht="20.100000000000001" customHeight="1" x14ac:dyDescent="0.2">
      <c r="A131" s="16" t="s">
        <v>63</v>
      </c>
      <c r="B131" s="11">
        <v>10</v>
      </c>
      <c r="C131" s="11" t="s">
        <v>17</v>
      </c>
      <c r="D131" s="11">
        <v>50</v>
      </c>
      <c r="E131" s="11">
        <v>95</v>
      </c>
      <c r="F131" s="13" t="s">
        <v>527</v>
      </c>
      <c r="G131" s="87" t="s">
        <v>82</v>
      </c>
    </row>
    <row r="132" spans="1:7" ht="20.100000000000001" customHeight="1" x14ac:dyDescent="0.2">
      <c r="A132" s="16" t="s">
        <v>92</v>
      </c>
      <c r="B132" s="11">
        <v>10</v>
      </c>
      <c r="C132" s="11" t="s">
        <v>17</v>
      </c>
      <c r="D132" s="11">
        <v>55</v>
      </c>
      <c r="E132" s="11" t="s">
        <v>361</v>
      </c>
      <c r="F132" s="13" t="s">
        <v>528</v>
      </c>
      <c r="G132" s="87" t="s">
        <v>82</v>
      </c>
    </row>
    <row r="133" spans="1:7" ht="20.100000000000001" customHeight="1" x14ac:dyDescent="0.2">
      <c r="A133" s="16" t="s">
        <v>93</v>
      </c>
      <c r="B133" s="11">
        <v>10</v>
      </c>
      <c r="C133" s="11" t="s">
        <v>17</v>
      </c>
      <c r="D133" s="11">
        <v>35</v>
      </c>
      <c r="E133" s="11">
        <v>95</v>
      </c>
      <c r="F133" s="13" t="s">
        <v>525</v>
      </c>
      <c r="G133" s="87" t="s">
        <v>82</v>
      </c>
    </row>
    <row r="134" spans="1:7" ht="20.100000000000001" customHeight="1" x14ac:dyDescent="0.2">
      <c r="A134" s="16" t="s">
        <v>224</v>
      </c>
      <c r="B134" s="11">
        <v>5</v>
      </c>
      <c r="C134" s="11" t="s">
        <v>17</v>
      </c>
      <c r="D134" s="11">
        <v>1</v>
      </c>
      <c r="E134" s="11">
        <v>100</v>
      </c>
      <c r="F134" s="13" t="s">
        <v>529</v>
      </c>
      <c r="G134" s="87" t="s">
        <v>97</v>
      </c>
    </row>
    <row r="135" spans="1:7" ht="20.100000000000001" customHeight="1" x14ac:dyDescent="0.2">
      <c r="A135" s="19" t="s">
        <v>705</v>
      </c>
      <c r="B135" s="11">
        <v>5</v>
      </c>
      <c r="C135" s="11" t="s">
        <v>17</v>
      </c>
      <c r="D135" s="11">
        <v>60</v>
      </c>
      <c r="E135" s="11">
        <v>90</v>
      </c>
      <c r="F135" s="13" t="s">
        <v>720</v>
      </c>
      <c r="G135" s="87" t="s">
        <v>97</v>
      </c>
    </row>
    <row r="136" spans="1:7" ht="20.100000000000001" customHeight="1" x14ac:dyDescent="0.2">
      <c r="A136" s="16" t="s">
        <v>111</v>
      </c>
      <c r="B136" s="11">
        <v>5</v>
      </c>
      <c r="C136" s="11" t="s">
        <v>17</v>
      </c>
      <c r="D136" s="11">
        <v>55</v>
      </c>
      <c r="E136" s="11">
        <v>90</v>
      </c>
      <c r="F136" s="13" t="s">
        <v>530</v>
      </c>
      <c r="G136" s="87" t="s">
        <v>97</v>
      </c>
    </row>
    <row r="137" spans="1:7" ht="20.100000000000001" customHeight="1" x14ac:dyDescent="0.2">
      <c r="A137" s="16" t="s">
        <v>121</v>
      </c>
      <c r="B137" s="11">
        <v>5</v>
      </c>
      <c r="C137" s="11" t="s">
        <v>17</v>
      </c>
      <c r="D137" s="11">
        <v>60</v>
      </c>
      <c r="E137" s="11">
        <v>95</v>
      </c>
      <c r="F137" s="13" t="s">
        <v>531</v>
      </c>
      <c r="G137" s="87" t="s">
        <v>97</v>
      </c>
    </row>
    <row r="138" spans="1:7" ht="20.100000000000001" customHeight="1" x14ac:dyDescent="0.2">
      <c r="A138" s="16" t="s">
        <v>98</v>
      </c>
      <c r="B138" s="11">
        <v>5</v>
      </c>
      <c r="C138" s="11" t="s">
        <v>17</v>
      </c>
      <c r="D138" s="11">
        <v>90</v>
      </c>
      <c r="E138" s="11">
        <v>90</v>
      </c>
      <c r="F138" s="13" t="s">
        <v>532</v>
      </c>
      <c r="G138" s="87" t="s">
        <v>97</v>
      </c>
    </row>
    <row r="139" spans="1:7" ht="20.100000000000001" customHeight="1" x14ac:dyDescent="0.2">
      <c r="A139" s="16" t="s">
        <v>62</v>
      </c>
      <c r="B139" s="11">
        <v>10</v>
      </c>
      <c r="C139" s="11" t="s">
        <v>8</v>
      </c>
      <c r="D139" s="11" t="s">
        <v>361</v>
      </c>
      <c r="E139" s="11" t="s">
        <v>361</v>
      </c>
      <c r="F139" s="13" t="s">
        <v>485</v>
      </c>
      <c r="G139" s="87" t="s">
        <v>359</v>
      </c>
    </row>
    <row r="140" spans="1:7" ht="20.100000000000001" customHeight="1" x14ac:dyDescent="0.2">
      <c r="A140" s="16" t="s">
        <v>61</v>
      </c>
      <c r="B140" s="11">
        <v>10</v>
      </c>
      <c r="C140" s="11" t="s">
        <v>8</v>
      </c>
      <c r="D140" s="11" t="s">
        <v>361</v>
      </c>
      <c r="E140" s="11">
        <v>95</v>
      </c>
      <c r="F140" s="13" t="s">
        <v>533</v>
      </c>
      <c r="G140" s="87" t="s">
        <v>82</v>
      </c>
    </row>
    <row r="141" spans="1:7" ht="20.100000000000001" customHeight="1" x14ac:dyDescent="0.2">
      <c r="A141" s="16" t="s">
        <v>350</v>
      </c>
      <c r="B141" s="11">
        <v>10</v>
      </c>
      <c r="C141" s="11" t="s">
        <v>8</v>
      </c>
      <c r="D141" s="11" t="s">
        <v>361</v>
      </c>
      <c r="E141" s="11">
        <v>60</v>
      </c>
      <c r="F141" s="13" t="s">
        <v>507</v>
      </c>
      <c r="G141" s="87" t="s">
        <v>82</v>
      </c>
    </row>
    <row r="142" spans="1:7" ht="20.100000000000001" customHeight="1" x14ac:dyDescent="0.2">
      <c r="A142" s="16" t="s">
        <v>83</v>
      </c>
      <c r="B142" s="11">
        <v>10</v>
      </c>
      <c r="C142" s="11" t="s">
        <v>8</v>
      </c>
      <c r="D142" s="11" t="s">
        <v>361</v>
      </c>
      <c r="E142" s="11">
        <v>70</v>
      </c>
      <c r="F142" s="13" t="s">
        <v>522</v>
      </c>
      <c r="G142" s="87" t="s">
        <v>82</v>
      </c>
    </row>
    <row r="143" spans="1:7" ht="20.100000000000001" customHeight="1" x14ac:dyDescent="0.2">
      <c r="A143" s="92" t="s">
        <v>81</v>
      </c>
      <c r="B143" s="25">
        <v>10</v>
      </c>
      <c r="C143" s="25" t="s">
        <v>8</v>
      </c>
      <c r="D143" s="25" t="s">
        <v>361</v>
      </c>
      <c r="E143" s="25" t="s">
        <v>361</v>
      </c>
      <c r="F143" s="26" t="s">
        <v>534</v>
      </c>
      <c r="G143" s="93" t="s">
        <v>97</v>
      </c>
    </row>
    <row r="144" spans="1:7" ht="20.100000000000001" customHeight="1" thickBot="1" x14ac:dyDescent="0.25">
      <c r="A144" s="159"/>
      <c r="B144" s="158"/>
      <c r="C144" s="158"/>
      <c r="D144" s="158"/>
      <c r="E144" s="158"/>
      <c r="F144" s="159"/>
      <c r="G144" s="158"/>
    </row>
    <row r="145" spans="1:7" ht="24.95" customHeight="1" x14ac:dyDescent="0.2">
      <c r="A145" s="100" t="s">
        <v>178</v>
      </c>
      <c r="B145" s="101" t="s">
        <v>2</v>
      </c>
      <c r="C145" s="101" t="s">
        <v>40</v>
      </c>
      <c r="D145" s="101" t="s">
        <v>4</v>
      </c>
      <c r="E145" s="101" t="s">
        <v>5</v>
      </c>
      <c r="F145" s="101" t="s">
        <v>456</v>
      </c>
      <c r="G145" s="102" t="s">
        <v>457</v>
      </c>
    </row>
    <row r="146" spans="1:7" ht="20.100000000000001" customHeight="1" x14ac:dyDescent="0.2">
      <c r="A146" s="152" t="s">
        <v>659</v>
      </c>
      <c r="B146" s="5"/>
      <c r="C146" s="5"/>
      <c r="D146" s="5"/>
      <c r="E146" s="5"/>
      <c r="F146" s="5"/>
      <c r="G146" s="36"/>
    </row>
    <row r="147" spans="1:7" ht="20.100000000000001" customHeight="1" x14ac:dyDescent="0.2">
      <c r="A147" s="152" t="s">
        <v>547</v>
      </c>
      <c r="B147" s="5"/>
      <c r="C147" s="5"/>
      <c r="D147" s="5"/>
      <c r="E147" s="5"/>
      <c r="F147" s="5"/>
      <c r="G147" s="36"/>
    </row>
    <row r="148" spans="1:7" ht="20.100000000000001" customHeight="1" x14ac:dyDescent="0.2">
      <c r="A148" s="16" t="s">
        <v>343</v>
      </c>
      <c r="B148" s="11">
        <v>15</v>
      </c>
      <c r="C148" s="11" t="s">
        <v>17</v>
      </c>
      <c r="D148" s="11">
        <v>35</v>
      </c>
      <c r="E148" s="11">
        <v>100</v>
      </c>
      <c r="F148" s="13" t="s">
        <v>535</v>
      </c>
      <c r="G148" s="87" t="s">
        <v>359</v>
      </c>
    </row>
    <row r="149" spans="1:7" ht="20.100000000000001" customHeight="1" x14ac:dyDescent="0.2">
      <c r="A149" s="16" t="s">
        <v>347</v>
      </c>
      <c r="B149" s="11">
        <v>10</v>
      </c>
      <c r="C149" s="11" t="s">
        <v>17</v>
      </c>
      <c r="D149" s="11">
        <v>50</v>
      </c>
      <c r="E149" s="11">
        <v>90</v>
      </c>
      <c r="F149" s="13" t="s">
        <v>548</v>
      </c>
      <c r="G149" s="87" t="s">
        <v>82</v>
      </c>
    </row>
    <row r="150" spans="1:7" ht="20.100000000000001" customHeight="1" x14ac:dyDescent="0.2">
      <c r="A150" s="16" t="s">
        <v>438</v>
      </c>
      <c r="B150" s="11">
        <v>10</v>
      </c>
      <c r="C150" s="11" t="s">
        <v>17</v>
      </c>
      <c r="D150" s="11">
        <v>60</v>
      </c>
      <c r="E150" s="11">
        <v>95</v>
      </c>
      <c r="F150" s="13" t="s">
        <v>535</v>
      </c>
      <c r="G150" s="87" t="s">
        <v>82</v>
      </c>
    </row>
    <row r="151" spans="1:7" ht="20.100000000000001" customHeight="1" x14ac:dyDescent="0.2">
      <c r="A151" s="16" t="s">
        <v>349</v>
      </c>
      <c r="B151" s="11">
        <v>10</v>
      </c>
      <c r="C151" s="11" t="s">
        <v>17</v>
      </c>
      <c r="D151" s="11">
        <v>30</v>
      </c>
      <c r="E151" s="11">
        <v>90</v>
      </c>
      <c r="F151" s="13" t="s">
        <v>549</v>
      </c>
      <c r="G151" s="87" t="s">
        <v>97</v>
      </c>
    </row>
    <row r="152" spans="1:7" ht="20.100000000000001" customHeight="1" x14ac:dyDescent="0.2">
      <c r="A152" s="16" t="s">
        <v>74</v>
      </c>
      <c r="B152" s="11">
        <v>5</v>
      </c>
      <c r="C152" s="11" t="s">
        <v>17</v>
      </c>
      <c r="D152" s="11">
        <v>55</v>
      </c>
      <c r="E152" s="11">
        <v>90</v>
      </c>
      <c r="F152" s="13" t="s">
        <v>550</v>
      </c>
      <c r="G152" s="87" t="s">
        <v>97</v>
      </c>
    </row>
    <row r="153" spans="1:7" ht="20.100000000000001" customHeight="1" x14ac:dyDescent="0.2">
      <c r="A153" s="16" t="s">
        <v>345</v>
      </c>
      <c r="B153" s="11">
        <v>5</v>
      </c>
      <c r="C153" s="11" t="s">
        <v>17</v>
      </c>
      <c r="D153" s="11">
        <v>90</v>
      </c>
      <c r="E153" s="11">
        <v>90</v>
      </c>
      <c r="F153" s="13" t="s">
        <v>535</v>
      </c>
      <c r="G153" s="87" t="s">
        <v>97</v>
      </c>
    </row>
    <row r="154" spans="1:7" ht="20.100000000000001" customHeight="1" x14ac:dyDescent="0.2">
      <c r="A154" s="16" t="s">
        <v>558</v>
      </c>
      <c r="B154" s="11">
        <v>3</v>
      </c>
      <c r="C154" s="11" t="s">
        <v>17</v>
      </c>
      <c r="D154" s="11">
        <v>120</v>
      </c>
      <c r="E154" s="11">
        <v>90</v>
      </c>
      <c r="F154" s="13" t="s">
        <v>551</v>
      </c>
      <c r="G154" s="87" t="s">
        <v>97</v>
      </c>
    </row>
    <row r="155" spans="1:7" ht="20.100000000000001" customHeight="1" x14ac:dyDescent="0.2">
      <c r="A155" s="16" t="s">
        <v>437</v>
      </c>
      <c r="B155" s="11">
        <v>10</v>
      </c>
      <c r="C155" s="11" t="s">
        <v>8</v>
      </c>
      <c r="D155" s="11" t="s">
        <v>361</v>
      </c>
      <c r="E155" s="11" t="s">
        <v>361</v>
      </c>
      <c r="F155" s="13" t="s">
        <v>470</v>
      </c>
      <c r="G155" s="87" t="s">
        <v>359</v>
      </c>
    </row>
    <row r="156" spans="1:7" ht="20.100000000000001" customHeight="1" x14ac:dyDescent="0.2">
      <c r="A156" s="16" t="s">
        <v>346</v>
      </c>
      <c r="B156" s="11">
        <v>10</v>
      </c>
      <c r="C156" s="11" t="s">
        <v>8</v>
      </c>
      <c r="D156" s="11" t="s">
        <v>361</v>
      </c>
      <c r="E156" s="11">
        <v>75</v>
      </c>
      <c r="F156" s="13" t="s">
        <v>552</v>
      </c>
      <c r="G156" s="87" t="s">
        <v>82</v>
      </c>
    </row>
    <row r="157" spans="1:7" ht="20.100000000000001" customHeight="1" x14ac:dyDescent="0.2">
      <c r="A157" s="16" t="s">
        <v>348</v>
      </c>
      <c r="B157" s="11">
        <v>10</v>
      </c>
      <c r="C157" s="11" t="s">
        <v>8</v>
      </c>
      <c r="D157" s="11" t="s">
        <v>361</v>
      </c>
      <c r="E157" s="11" t="s">
        <v>361</v>
      </c>
      <c r="F157" s="13" t="s">
        <v>553</v>
      </c>
      <c r="G157" s="87" t="s">
        <v>82</v>
      </c>
    </row>
    <row r="158" spans="1:7" ht="20.100000000000001" customHeight="1" x14ac:dyDescent="0.2">
      <c r="A158" s="16" t="s">
        <v>605</v>
      </c>
      <c r="B158" s="11">
        <v>3</v>
      </c>
      <c r="C158" s="11" t="s">
        <v>8</v>
      </c>
      <c r="D158" s="11" t="s">
        <v>361</v>
      </c>
      <c r="E158" s="11">
        <v>30</v>
      </c>
      <c r="F158" s="13" t="s">
        <v>360</v>
      </c>
      <c r="G158" s="87" t="s">
        <v>97</v>
      </c>
    </row>
    <row r="159" spans="1:7" ht="20.100000000000001" customHeight="1" x14ac:dyDescent="0.2">
      <c r="A159" s="16" t="s">
        <v>179</v>
      </c>
      <c r="B159" s="11">
        <v>5</v>
      </c>
      <c r="C159" s="11" t="s">
        <v>8</v>
      </c>
      <c r="D159" s="11" t="s">
        <v>361</v>
      </c>
      <c r="E159" s="11" t="s">
        <v>361</v>
      </c>
      <c r="F159" s="13" t="s">
        <v>554</v>
      </c>
      <c r="G159" s="87" t="s">
        <v>82</v>
      </c>
    </row>
    <row r="160" spans="1:7" ht="20.100000000000001" customHeight="1" x14ac:dyDescent="0.2">
      <c r="A160" s="221" t="s">
        <v>556</v>
      </c>
      <c r="B160" s="222"/>
      <c r="C160" s="222"/>
      <c r="D160" s="222"/>
      <c r="E160" s="222"/>
      <c r="F160" s="222"/>
      <c r="G160" s="223"/>
    </row>
    <row r="161" spans="1:7" ht="20.100000000000001" customHeight="1" x14ac:dyDescent="0.2">
      <c r="A161" s="253" t="s">
        <v>555</v>
      </c>
      <c r="B161" s="254"/>
      <c r="C161" s="254"/>
      <c r="D161" s="254"/>
      <c r="E161" s="254"/>
      <c r="F161" s="254"/>
      <c r="G161" s="255"/>
    </row>
    <row r="162" spans="1:7" ht="20.100000000000001" customHeight="1" thickBot="1" x14ac:dyDescent="0.25">
      <c r="A162" s="256" t="s">
        <v>557</v>
      </c>
      <c r="B162" s="257"/>
      <c r="C162" s="257"/>
      <c r="D162" s="257"/>
      <c r="E162" s="257"/>
      <c r="F162" s="257"/>
      <c r="G162" s="258"/>
    </row>
    <row r="163" spans="1:7" ht="20.100000000000001" customHeight="1" x14ac:dyDescent="0.2">
      <c r="A163" s="156"/>
      <c r="B163" s="156"/>
      <c r="C163" s="156"/>
      <c r="D163" s="156"/>
      <c r="E163" s="156"/>
      <c r="F163" s="156"/>
      <c r="G163" s="156"/>
    </row>
    <row r="164" spans="1:7" ht="24.95" customHeight="1" x14ac:dyDescent="0.2">
      <c r="A164" s="32" t="s">
        <v>42</v>
      </c>
      <c r="B164" s="24" t="s">
        <v>2</v>
      </c>
      <c r="C164" s="24" t="s">
        <v>40</v>
      </c>
      <c r="D164" s="24" t="s">
        <v>4</v>
      </c>
      <c r="E164" s="24" t="s">
        <v>5</v>
      </c>
      <c r="F164" s="24" t="s">
        <v>456</v>
      </c>
      <c r="G164" s="91" t="s">
        <v>457</v>
      </c>
    </row>
    <row r="165" spans="1:7" ht="20.100000000000001" customHeight="1" x14ac:dyDescent="0.2">
      <c r="A165" s="16" t="s">
        <v>43</v>
      </c>
      <c r="B165" s="11">
        <v>15</v>
      </c>
      <c r="C165" s="11" t="s">
        <v>3</v>
      </c>
      <c r="D165" s="11">
        <v>30</v>
      </c>
      <c r="E165" s="11">
        <v>90</v>
      </c>
      <c r="F165" s="13" t="s">
        <v>559</v>
      </c>
      <c r="G165" s="87" t="s">
        <v>359</v>
      </c>
    </row>
    <row r="166" spans="1:7" ht="20.100000000000001" customHeight="1" x14ac:dyDescent="0.2">
      <c r="A166" s="16" t="s">
        <v>66</v>
      </c>
      <c r="B166" s="11">
        <v>15</v>
      </c>
      <c r="C166" s="11" t="s">
        <v>3</v>
      </c>
      <c r="D166" s="11">
        <v>30</v>
      </c>
      <c r="E166" s="11">
        <v>95</v>
      </c>
      <c r="F166" s="13"/>
      <c r="G166" s="87" t="s">
        <v>359</v>
      </c>
    </row>
    <row r="167" spans="1:7" ht="20.100000000000001" customHeight="1" x14ac:dyDescent="0.2">
      <c r="A167" s="16" t="s">
        <v>106</v>
      </c>
      <c r="B167" s="11">
        <v>15</v>
      </c>
      <c r="C167" s="11" t="s">
        <v>3</v>
      </c>
      <c r="D167" s="11">
        <v>35</v>
      </c>
      <c r="E167" s="11">
        <v>95</v>
      </c>
      <c r="F167" s="13"/>
      <c r="G167" s="87" t="s">
        <v>359</v>
      </c>
    </row>
    <row r="168" spans="1:7" ht="20.100000000000001" customHeight="1" x14ac:dyDescent="0.2">
      <c r="A168" s="94" t="s">
        <v>603</v>
      </c>
      <c r="B168" s="67">
        <v>5</v>
      </c>
      <c r="C168" s="67" t="s">
        <v>3</v>
      </c>
      <c r="D168" s="67">
        <v>35</v>
      </c>
      <c r="E168" s="67">
        <v>100</v>
      </c>
      <c r="F168" s="69" t="s">
        <v>604</v>
      </c>
      <c r="G168" s="95" t="s">
        <v>82</v>
      </c>
    </row>
    <row r="169" spans="1:7" ht="20.100000000000001" customHeight="1" x14ac:dyDescent="0.2">
      <c r="A169" s="94" t="s">
        <v>73</v>
      </c>
      <c r="B169" s="67">
        <v>10</v>
      </c>
      <c r="C169" s="67" t="s">
        <v>3</v>
      </c>
      <c r="D169" s="67">
        <v>60</v>
      </c>
      <c r="E169" s="67">
        <v>90</v>
      </c>
      <c r="F169" s="68"/>
      <c r="G169" s="95" t="s">
        <v>82</v>
      </c>
    </row>
    <row r="170" spans="1:7" ht="20.100000000000001" customHeight="1" x14ac:dyDescent="0.2">
      <c r="A170" s="94" t="s">
        <v>86</v>
      </c>
      <c r="B170" s="67">
        <v>5</v>
      </c>
      <c r="C170" s="67" t="s">
        <v>3</v>
      </c>
      <c r="D170" s="67">
        <v>75</v>
      </c>
      <c r="E170" s="67">
        <v>95</v>
      </c>
      <c r="F170" s="68" t="s">
        <v>560</v>
      </c>
      <c r="G170" s="95" t="s">
        <v>82</v>
      </c>
    </row>
    <row r="171" spans="1:7" ht="20.100000000000001" customHeight="1" x14ac:dyDescent="0.2">
      <c r="A171" s="94" t="s">
        <v>223</v>
      </c>
      <c r="B171" s="67">
        <v>10</v>
      </c>
      <c r="C171" s="67" t="s">
        <v>3</v>
      </c>
      <c r="D171" s="67">
        <v>40</v>
      </c>
      <c r="E171" s="67">
        <v>95</v>
      </c>
      <c r="F171" s="68" t="s">
        <v>481</v>
      </c>
      <c r="G171" s="95" t="s">
        <v>82</v>
      </c>
    </row>
    <row r="172" spans="1:7" ht="20.100000000000001" customHeight="1" x14ac:dyDescent="0.2">
      <c r="A172" s="94" t="s">
        <v>129</v>
      </c>
      <c r="B172" s="67">
        <v>5</v>
      </c>
      <c r="C172" s="67" t="s">
        <v>3</v>
      </c>
      <c r="D172" s="67">
        <v>35</v>
      </c>
      <c r="E172" s="67">
        <v>90</v>
      </c>
      <c r="F172" s="68" t="s">
        <v>561</v>
      </c>
      <c r="G172" s="95" t="s">
        <v>97</v>
      </c>
    </row>
    <row r="173" spans="1:7" ht="20.100000000000001" customHeight="1" x14ac:dyDescent="0.2">
      <c r="A173" s="94" t="s">
        <v>100</v>
      </c>
      <c r="B173" s="67">
        <v>10</v>
      </c>
      <c r="C173" s="67" t="s">
        <v>3</v>
      </c>
      <c r="D173" s="67">
        <v>25</v>
      </c>
      <c r="E173" s="67">
        <v>90</v>
      </c>
      <c r="F173" s="68" t="s">
        <v>562</v>
      </c>
      <c r="G173" s="95" t="s">
        <v>82</v>
      </c>
    </row>
    <row r="174" spans="1:7" ht="20.100000000000001" customHeight="1" x14ac:dyDescent="0.2">
      <c r="A174" s="94" t="s">
        <v>120</v>
      </c>
      <c r="B174" s="67">
        <v>5</v>
      </c>
      <c r="C174" s="67" t="s">
        <v>3</v>
      </c>
      <c r="D174" s="67">
        <v>40</v>
      </c>
      <c r="E174" s="67">
        <v>90</v>
      </c>
      <c r="F174" s="68" t="s">
        <v>562</v>
      </c>
      <c r="G174" s="95" t="s">
        <v>97</v>
      </c>
    </row>
    <row r="175" spans="1:7" ht="20.100000000000001" customHeight="1" x14ac:dyDescent="0.2">
      <c r="A175" s="94" t="s">
        <v>113</v>
      </c>
      <c r="B175" s="67">
        <v>10</v>
      </c>
      <c r="C175" s="67" t="s">
        <v>3</v>
      </c>
      <c r="D175" s="67">
        <v>38</v>
      </c>
      <c r="E175" s="67">
        <v>80</v>
      </c>
      <c r="F175" s="68" t="s">
        <v>563</v>
      </c>
      <c r="G175" s="95" t="s">
        <v>82</v>
      </c>
    </row>
    <row r="176" spans="1:7" ht="20.100000000000001" customHeight="1" x14ac:dyDescent="0.2">
      <c r="A176" s="94" t="s">
        <v>119</v>
      </c>
      <c r="B176" s="67">
        <v>5</v>
      </c>
      <c r="C176" s="67" t="s">
        <v>3</v>
      </c>
      <c r="D176" s="67">
        <v>58</v>
      </c>
      <c r="E176" s="67">
        <v>90</v>
      </c>
      <c r="F176" s="68" t="s">
        <v>563</v>
      </c>
      <c r="G176" s="95" t="s">
        <v>97</v>
      </c>
    </row>
    <row r="177" spans="1:7" ht="20.100000000000001" customHeight="1" x14ac:dyDescent="0.2">
      <c r="A177" s="94" t="s">
        <v>65</v>
      </c>
      <c r="B177" s="67">
        <v>10</v>
      </c>
      <c r="C177" s="67" t="s">
        <v>3</v>
      </c>
      <c r="D177" s="67">
        <v>26</v>
      </c>
      <c r="E177" s="67">
        <v>95</v>
      </c>
      <c r="F177" s="68" t="s">
        <v>564</v>
      </c>
      <c r="G177" s="95" t="s">
        <v>82</v>
      </c>
    </row>
    <row r="178" spans="1:7" ht="20.100000000000001" customHeight="1" x14ac:dyDescent="0.2">
      <c r="A178" s="94" t="s">
        <v>69</v>
      </c>
      <c r="B178" s="67">
        <v>5</v>
      </c>
      <c r="C178" s="67" t="s">
        <v>3</v>
      </c>
      <c r="D178" s="67">
        <v>28</v>
      </c>
      <c r="E178" s="67">
        <v>95</v>
      </c>
      <c r="F178" s="68" t="s">
        <v>565</v>
      </c>
      <c r="G178" s="95" t="s">
        <v>97</v>
      </c>
    </row>
    <row r="179" spans="1:7" ht="20.100000000000001" customHeight="1" x14ac:dyDescent="0.2">
      <c r="A179" s="12" t="s">
        <v>706</v>
      </c>
      <c r="B179" s="11">
        <v>5</v>
      </c>
      <c r="C179" s="143" t="s">
        <v>3</v>
      </c>
      <c r="D179" s="11">
        <v>45</v>
      </c>
      <c r="E179" s="11">
        <v>90</v>
      </c>
      <c r="F179" s="20" t="s">
        <v>707</v>
      </c>
      <c r="G179" s="87" t="s">
        <v>97</v>
      </c>
    </row>
    <row r="180" spans="1:7" ht="20.100000000000001" customHeight="1" x14ac:dyDescent="0.2">
      <c r="A180" s="94" t="s">
        <v>77</v>
      </c>
      <c r="B180" s="67">
        <v>10</v>
      </c>
      <c r="C180" s="67" t="s">
        <v>3</v>
      </c>
      <c r="D180" s="67">
        <v>75</v>
      </c>
      <c r="E180" s="67">
        <v>90</v>
      </c>
      <c r="F180" s="68" t="s">
        <v>566</v>
      </c>
      <c r="G180" s="95" t="s">
        <v>82</v>
      </c>
    </row>
    <row r="181" spans="1:7" ht="20.100000000000001" customHeight="1" x14ac:dyDescent="0.2">
      <c r="A181" s="94" t="s">
        <v>78</v>
      </c>
      <c r="B181" s="67">
        <v>5</v>
      </c>
      <c r="C181" s="67" t="s">
        <v>3</v>
      </c>
      <c r="D181" s="67">
        <v>110</v>
      </c>
      <c r="E181" s="67">
        <v>90</v>
      </c>
      <c r="F181" s="68" t="s">
        <v>566</v>
      </c>
      <c r="G181" s="95" t="s">
        <v>97</v>
      </c>
    </row>
    <row r="182" spans="1:7" ht="20.100000000000001" customHeight="1" x14ac:dyDescent="0.2">
      <c r="A182" s="94" t="s">
        <v>126</v>
      </c>
      <c r="B182" s="67">
        <v>3</v>
      </c>
      <c r="C182" s="67" t="s">
        <v>3</v>
      </c>
      <c r="D182" s="67">
        <v>300</v>
      </c>
      <c r="E182" s="67">
        <v>95</v>
      </c>
      <c r="F182" s="68" t="s">
        <v>567</v>
      </c>
      <c r="G182" s="95" t="s">
        <v>82</v>
      </c>
    </row>
    <row r="183" spans="1:7" ht="20.100000000000001" customHeight="1" x14ac:dyDescent="0.2">
      <c r="A183" s="94" t="s">
        <v>131</v>
      </c>
      <c r="B183" s="67">
        <v>2</v>
      </c>
      <c r="C183" s="67" t="s">
        <v>3</v>
      </c>
      <c r="D183" s="67">
        <v>400</v>
      </c>
      <c r="E183" s="67">
        <v>90</v>
      </c>
      <c r="F183" s="68" t="s">
        <v>567</v>
      </c>
      <c r="G183" s="95" t="s">
        <v>97</v>
      </c>
    </row>
    <row r="184" spans="1:7" ht="20.100000000000001" customHeight="1" x14ac:dyDescent="0.2">
      <c r="A184" s="94" t="s">
        <v>130</v>
      </c>
      <c r="B184" s="67">
        <v>5</v>
      </c>
      <c r="C184" s="67" t="s">
        <v>8</v>
      </c>
      <c r="D184" s="67" t="s">
        <v>361</v>
      </c>
      <c r="E184" s="67">
        <v>25</v>
      </c>
      <c r="F184" s="68" t="s">
        <v>568</v>
      </c>
      <c r="G184" s="95" t="s">
        <v>97</v>
      </c>
    </row>
    <row r="185" spans="1:7" ht="20.100000000000001" customHeight="1" x14ac:dyDescent="0.2">
      <c r="A185" s="94" t="s">
        <v>67</v>
      </c>
      <c r="B185" s="67">
        <v>10</v>
      </c>
      <c r="C185" s="67" t="s">
        <v>8</v>
      </c>
      <c r="D185" s="67" t="s">
        <v>361</v>
      </c>
      <c r="E185" s="67" t="s">
        <v>361</v>
      </c>
      <c r="F185" s="68" t="s">
        <v>470</v>
      </c>
      <c r="G185" s="95" t="s">
        <v>359</v>
      </c>
    </row>
    <row r="186" spans="1:7" ht="20.100000000000001" customHeight="1" x14ac:dyDescent="0.2">
      <c r="A186" s="94" t="s">
        <v>68</v>
      </c>
      <c r="B186" s="67">
        <v>10</v>
      </c>
      <c r="C186" s="67" t="s">
        <v>8</v>
      </c>
      <c r="D186" s="67" t="s">
        <v>361</v>
      </c>
      <c r="E186" s="67" t="s">
        <v>361</v>
      </c>
      <c r="F186" s="68" t="s">
        <v>472</v>
      </c>
      <c r="G186" s="95" t="s">
        <v>359</v>
      </c>
    </row>
    <row r="187" spans="1:7" ht="20.100000000000001" customHeight="1" x14ac:dyDescent="0.2">
      <c r="A187" s="94" t="s">
        <v>124</v>
      </c>
      <c r="B187" s="67">
        <v>10</v>
      </c>
      <c r="C187" s="67" t="s">
        <v>8</v>
      </c>
      <c r="D187" s="67" t="s">
        <v>361</v>
      </c>
      <c r="E187" s="67">
        <v>90</v>
      </c>
      <c r="F187" s="68" t="s">
        <v>569</v>
      </c>
      <c r="G187" s="95" t="s">
        <v>359</v>
      </c>
    </row>
    <row r="188" spans="1:7" ht="20.100000000000001" customHeight="1" x14ac:dyDescent="0.2">
      <c r="A188" s="94" t="s">
        <v>80</v>
      </c>
      <c r="B188" s="67">
        <v>10</v>
      </c>
      <c r="C188" s="67" t="s">
        <v>8</v>
      </c>
      <c r="D188" s="67" t="s">
        <v>361</v>
      </c>
      <c r="E188" s="67">
        <v>90</v>
      </c>
      <c r="F188" s="68" t="s">
        <v>570</v>
      </c>
      <c r="G188" s="95" t="s">
        <v>359</v>
      </c>
    </row>
    <row r="189" spans="1:7" ht="20.100000000000001" customHeight="1" x14ac:dyDescent="0.2">
      <c r="A189" s="94" t="s">
        <v>95</v>
      </c>
      <c r="B189" s="67">
        <v>10</v>
      </c>
      <c r="C189" s="67" t="s">
        <v>8</v>
      </c>
      <c r="D189" s="67" t="s">
        <v>361</v>
      </c>
      <c r="E189" s="67">
        <v>90</v>
      </c>
      <c r="F189" s="68" t="s">
        <v>571</v>
      </c>
      <c r="G189" s="95" t="s">
        <v>359</v>
      </c>
    </row>
    <row r="190" spans="1:7" ht="20.100000000000001" customHeight="1" x14ac:dyDescent="0.2">
      <c r="A190" s="94" t="s">
        <v>99</v>
      </c>
      <c r="B190" s="67">
        <v>10</v>
      </c>
      <c r="C190" s="67" t="s">
        <v>8</v>
      </c>
      <c r="D190" s="67" t="s">
        <v>361</v>
      </c>
      <c r="E190" s="67">
        <v>90</v>
      </c>
      <c r="F190" s="68" t="s">
        <v>572</v>
      </c>
      <c r="G190" s="95" t="s">
        <v>359</v>
      </c>
    </row>
    <row r="191" spans="1:7" ht="20.100000000000001" customHeight="1" x14ac:dyDescent="0.2">
      <c r="A191" s="94" t="s">
        <v>72</v>
      </c>
      <c r="B191" s="67">
        <v>10</v>
      </c>
      <c r="C191" s="67" t="s">
        <v>8</v>
      </c>
      <c r="D191" s="67" t="s">
        <v>361</v>
      </c>
      <c r="E191" s="67">
        <v>70</v>
      </c>
      <c r="F191" s="68" t="s">
        <v>522</v>
      </c>
      <c r="G191" s="95" t="s">
        <v>82</v>
      </c>
    </row>
    <row r="192" spans="1:7" ht="20.100000000000001" customHeight="1" x14ac:dyDescent="0.2">
      <c r="A192" s="94" t="s">
        <v>128</v>
      </c>
      <c r="B192" s="67">
        <v>10</v>
      </c>
      <c r="C192" s="67" t="s">
        <v>8</v>
      </c>
      <c r="D192" s="67" t="s">
        <v>361</v>
      </c>
      <c r="E192" s="67">
        <v>90</v>
      </c>
      <c r="F192" s="68" t="s">
        <v>573</v>
      </c>
      <c r="G192" s="95" t="s">
        <v>82</v>
      </c>
    </row>
    <row r="193" spans="1:7" ht="20.100000000000001" customHeight="1" x14ac:dyDescent="0.2">
      <c r="A193" s="94" t="s">
        <v>125</v>
      </c>
      <c r="B193" s="67">
        <v>3</v>
      </c>
      <c r="C193" s="67" t="s">
        <v>8</v>
      </c>
      <c r="D193" s="67" t="s">
        <v>361</v>
      </c>
      <c r="E193" s="67" t="s">
        <v>361</v>
      </c>
      <c r="F193" s="68" t="s">
        <v>574</v>
      </c>
      <c r="G193" s="95" t="s">
        <v>97</v>
      </c>
    </row>
    <row r="194" spans="1:7" ht="20.100000000000001" customHeight="1" x14ac:dyDescent="0.2">
      <c r="A194" s="94" t="s">
        <v>127</v>
      </c>
      <c r="B194" s="67">
        <v>5</v>
      </c>
      <c r="C194" s="67" t="s">
        <v>8</v>
      </c>
      <c r="D194" s="67" t="s">
        <v>361</v>
      </c>
      <c r="E194" s="67" t="s">
        <v>361</v>
      </c>
      <c r="F194" s="68" t="s">
        <v>575</v>
      </c>
      <c r="G194" s="95" t="s">
        <v>97</v>
      </c>
    </row>
    <row r="195" spans="1:7" ht="20.100000000000001" customHeight="1" thickBot="1" x14ac:dyDescent="0.25">
      <c r="A195" s="96" t="s">
        <v>225</v>
      </c>
      <c r="B195" s="97">
        <v>3</v>
      </c>
      <c r="C195" s="97" t="s">
        <v>8</v>
      </c>
      <c r="D195" s="97" t="s">
        <v>361</v>
      </c>
      <c r="E195" s="97" t="s">
        <v>361</v>
      </c>
      <c r="F195" s="98" t="s">
        <v>602</v>
      </c>
      <c r="G195" s="99" t="s">
        <v>97</v>
      </c>
    </row>
    <row r="196" spans="1:7" ht="20.100000000000001" customHeight="1" thickBot="1" x14ac:dyDescent="0.25">
      <c r="A196" s="63"/>
      <c r="B196" s="5"/>
      <c r="C196" s="5"/>
      <c r="D196" s="5"/>
      <c r="E196" s="5"/>
      <c r="F196" s="4"/>
      <c r="G196" s="5"/>
    </row>
    <row r="197" spans="1:7" ht="20.100000000000001" customHeight="1" x14ac:dyDescent="0.2">
      <c r="A197" s="259" t="s">
        <v>431</v>
      </c>
      <c r="B197" s="260"/>
      <c r="C197" s="260"/>
      <c r="D197" s="260"/>
      <c r="E197" s="260"/>
      <c r="F197" s="260"/>
      <c r="G197" s="260"/>
    </row>
    <row r="198" spans="1:7" ht="20.100000000000001" customHeight="1" thickBot="1" x14ac:dyDescent="0.25">
      <c r="A198" s="261" t="s">
        <v>104</v>
      </c>
      <c r="B198" s="262"/>
      <c r="C198" s="262"/>
      <c r="D198" s="262"/>
      <c r="E198" s="262"/>
      <c r="F198" s="262"/>
      <c r="G198" s="262"/>
    </row>
    <row r="199" spans="1:7" ht="20.100000000000001" customHeight="1" x14ac:dyDescent="0.2">
      <c r="A199" s="214" t="s">
        <v>447</v>
      </c>
      <c r="B199" s="215"/>
      <c r="C199" s="215"/>
      <c r="D199" s="215"/>
      <c r="E199" s="215"/>
      <c r="F199" s="215"/>
      <c r="G199" s="215"/>
    </row>
    <row r="200" spans="1:7" ht="20.100000000000001" customHeight="1" thickBot="1" x14ac:dyDescent="0.25">
      <c r="A200" s="216"/>
      <c r="B200" s="217"/>
      <c r="C200" s="217"/>
      <c r="D200" s="217"/>
      <c r="E200" s="217"/>
      <c r="F200" s="217"/>
      <c r="G200" s="217"/>
    </row>
  </sheetData>
  <mergeCells count="19">
    <mergeCell ref="A1:G1"/>
    <mergeCell ref="A161:G161"/>
    <mergeCell ref="A162:G162"/>
    <mergeCell ref="A197:G197"/>
    <mergeCell ref="A198:G198"/>
    <mergeCell ref="A199:G200"/>
    <mergeCell ref="A112:G112"/>
    <mergeCell ref="A160:G160"/>
    <mergeCell ref="A20:G20"/>
    <mergeCell ref="A22:G22"/>
    <mergeCell ref="A45:G45"/>
    <mergeCell ref="A47:G47"/>
    <mergeCell ref="A73:G73"/>
    <mergeCell ref="A21:G21"/>
    <mergeCell ref="A46:G46"/>
    <mergeCell ref="A90:G90"/>
    <mergeCell ref="A91:G91"/>
    <mergeCell ref="A92:G92"/>
    <mergeCell ref="A23:G23"/>
  </mergeCells>
  <pageMargins left="0.7" right="0.7" top="0.75" bottom="0.75" header="0.3" footer="0.3"/>
  <pageSetup paperSize="9" orientation="portrait" r:id="rId1"/>
  <drawing r:id="rId2"/>
  <legacyDrawing r:id="rId3"/>
  <tableParts count="9"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32"/>
  <sheetViews>
    <sheetView workbookViewId="0">
      <selection activeCell="A11" sqref="A11"/>
    </sheetView>
  </sheetViews>
  <sheetFormatPr defaultRowHeight="14.25" x14ac:dyDescent="0.2"/>
  <cols>
    <col min="1" max="1" width="20.625" bestFit="1" customWidth="1"/>
    <col min="2" max="2" width="119" customWidth="1"/>
    <col min="3" max="17" width="1.75" customWidth="1"/>
  </cols>
  <sheetData>
    <row r="1" spans="1:2" ht="20.100000000000001" customHeight="1" x14ac:dyDescent="0.2">
      <c r="A1" s="7" t="s">
        <v>292</v>
      </c>
      <c r="B1" s="61" t="s">
        <v>576</v>
      </c>
    </row>
    <row r="2" spans="1:2" ht="20.100000000000001" customHeight="1" x14ac:dyDescent="0.2">
      <c r="A2" s="60" t="s">
        <v>308</v>
      </c>
      <c r="B2" s="62"/>
    </row>
    <row r="3" spans="1:2" ht="20.100000000000001" customHeight="1" x14ac:dyDescent="0.2">
      <c r="A3" s="60" t="s">
        <v>181</v>
      </c>
      <c r="B3" s="62"/>
    </row>
    <row r="4" spans="1:2" ht="20.100000000000001" customHeight="1" x14ac:dyDescent="0.2">
      <c r="A4" s="60" t="s">
        <v>262</v>
      </c>
      <c r="B4" s="62"/>
    </row>
    <row r="5" spans="1:2" ht="20.100000000000001" customHeight="1" x14ac:dyDescent="0.2">
      <c r="A5" s="60" t="s">
        <v>208</v>
      </c>
      <c r="B5" s="62"/>
    </row>
    <row r="6" spans="1:2" ht="20.100000000000001" customHeight="1" x14ac:dyDescent="0.2">
      <c r="A6" s="60" t="s">
        <v>216</v>
      </c>
      <c r="B6" s="62"/>
    </row>
    <row r="7" spans="1:2" ht="20.100000000000001" customHeight="1" x14ac:dyDescent="0.2">
      <c r="A7" s="60" t="s">
        <v>382</v>
      </c>
      <c r="B7" s="62"/>
    </row>
    <row r="8" spans="1:2" ht="20.100000000000001" customHeight="1" x14ac:dyDescent="0.2">
      <c r="A8" s="60" t="s">
        <v>209</v>
      </c>
      <c r="B8" s="62"/>
    </row>
    <row r="9" spans="1:2" ht="20.100000000000001" customHeight="1" x14ac:dyDescent="0.2">
      <c r="A9" s="60" t="s">
        <v>220</v>
      </c>
      <c r="B9" s="62"/>
    </row>
    <row r="10" spans="1:2" ht="20.100000000000001" customHeight="1" x14ac:dyDescent="0.2">
      <c r="A10" s="60" t="s">
        <v>230</v>
      </c>
      <c r="B10" s="62"/>
    </row>
    <row r="11" spans="1:2" ht="20.100000000000001" customHeight="1" x14ac:dyDescent="0.2">
      <c r="A11" s="60" t="s">
        <v>222</v>
      </c>
      <c r="B11" s="62"/>
    </row>
    <row r="12" spans="1:2" ht="20.100000000000001" customHeight="1" x14ac:dyDescent="0.2">
      <c r="A12" s="60" t="s">
        <v>333</v>
      </c>
      <c r="B12" s="62"/>
    </row>
    <row r="13" spans="1:2" ht="20.100000000000001" customHeight="1" x14ac:dyDescent="0.2">
      <c r="A13" s="60" t="s">
        <v>189</v>
      </c>
      <c r="B13" s="62"/>
    </row>
    <row r="14" spans="1:2" ht="20.100000000000001" customHeight="1" x14ac:dyDescent="0.2">
      <c r="A14" s="60" t="s">
        <v>199</v>
      </c>
      <c r="B14" s="62"/>
    </row>
    <row r="15" spans="1:2" ht="20.100000000000001" customHeight="1" x14ac:dyDescent="0.2">
      <c r="A15" s="60" t="s">
        <v>608</v>
      </c>
      <c r="B15" s="62"/>
    </row>
    <row r="16" spans="1:2" ht="20.100000000000001" customHeight="1" x14ac:dyDescent="0.2">
      <c r="A16" s="60" t="s">
        <v>609</v>
      </c>
      <c r="B16" s="62"/>
    </row>
    <row r="17" spans="1:2" ht="20.100000000000001" customHeight="1" x14ac:dyDescent="0.2">
      <c r="A17" s="60" t="s">
        <v>283</v>
      </c>
      <c r="B17" s="62"/>
    </row>
    <row r="18" spans="1:2" ht="20.100000000000001" customHeight="1" x14ac:dyDescent="0.2">
      <c r="A18" s="60" t="s">
        <v>196</v>
      </c>
      <c r="B18" s="62"/>
    </row>
    <row r="19" spans="1:2" ht="20.100000000000001" customHeight="1" x14ac:dyDescent="0.2">
      <c r="A19" s="60" t="s">
        <v>282</v>
      </c>
      <c r="B19" s="62"/>
    </row>
    <row r="20" spans="1:2" ht="20.100000000000001" customHeight="1" x14ac:dyDescent="0.2">
      <c r="A20" s="60" t="s">
        <v>251</v>
      </c>
      <c r="B20" s="62"/>
    </row>
    <row r="21" spans="1:2" ht="20.100000000000001" customHeight="1" x14ac:dyDescent="0.2">
      <c r="A21" s="60" t="s">
        <v>206</v>
      </c>
      <c r="B21" s="62"/>
    </row>
    <row r="22" spans="1:2" ht="20.100000000000001" customHeight="1" x14ac:dyDescent="0.2">
      <c r="A22" s="60" t="s">
        <v>241</v>
      </c>
      <c r="B22" s="62"/>
    </row>
    <row r="23" spans="1:2" ht="20.100000000000001" customHeight="1" x14ac:dyDescent="0.2">
      <c r="A23" s="60" t="s">
        <v>270</v>
      </c>
      <c r="B23" s="62"/>
    </row>
    <row r="24" spans="1:2" ht="20.100000000000001" customHeight="1" x14ac:dyDescent="0.2">
      <c r="A24" s="60" t="s">
        <v>242</v>
      </c>
      <c r="B24" s="62"/>
    </row>
    <row r="25" spans="1:2" ht="20.100000000000001" customHeight="1" x14ac:dyDescent="0.2">
      <c r="A25" s="60" t="s">
        <v>265</v>
      </c>
      <c r="B25" s="62"/>
    </row>
    <row r="26" spans="1:2" ht="20.100000000000001" customHeight="1" x14ac:dyDescent="0.2">
      <c r="A26" s="60" t="s">
        <v>254</v>
      </c>
      <c r="B26" s="62"/>
    </row>
    <row r="27" spans="1:2" ht="20.100000000000001" customHeight="1" x14ac:dyDescent="0.2">
      <c r="A27" s="60" t="s">
        <v>266</v>
      </c>
      <c r="B27" s="62"/>
    </row>
    <row r="28" spans="1:2" ht="20.100000000000001" customHeight="1" x14ac:dyDescent="0.2">
      <c r="A28" s="60" t="s">
        <v>190</v>
      </c>
      <c r="B28" s="62"/>
    </row>
    <row r="29" spans="1:2" ht="20.100000000000001" customHeight="1" x14ac:dyDescent="0.2">
      <c r="A29" s="60" t="s">
        <v>200</v>
      </c>
      <c r="B29" s="62"/>
    </row>
    <row r="30" spans="1:2" ht="20.100000000000001" customHeight="1" x14ac:dyDescent="0.2">
      <c r="A30" s="60" t="s">
        <v>271</v>
      </c>
      <c r="B30" s="62"/>
    </row>
    <row r="31" spans="1:2" ht="20.100000000000001" customHeight="1" x14ac:dyDescent="0.2">
      <c r="A31" s="60" t="s">
        <v>249</v>
      </c>
      <c r="B31" s="62"/>
    </row>
    <row r="32" spans="1:2" ht="20.100000000000001" customHeight="1" x14ac:dyDescent="0.2">
      <c r="A32" s="60" t="s">
        <v>248</v>
      </c>
      <c r="B32" s="62"/>
    </row>
    <row r="33" spans="1:2" ht="20.100000000000001" customHeight="1" x14ac:dyDescent="0.2">
      <c r="A33" s="60" t="s">
        <v>250</v>
      </c>
      <c r="B33" s="62"/>
    </row>
    <row r="34" spans="1:2" ht="20.100000000000001" customHeight="1" x14ac:dyDescent="0.2">
      <c r="A34" s="60" t="s">
        <v>228</v>
      </c>
      <c r="B34" s="62"/>
    </row>
    <row r="35" spans="1:2" ht="20.100000000000001" customHeight="1" x14ac:dyDescent="0.2">
      <c r="A35" s="60" t="s">
        <v>211</v>
      </c>
      <c r="B35" s="62"/>
    </row>
    <row r="36" spans="1:2" ht="20.100000000000001" customHeight="1" x14ac:dyDescent="0.2">
      <c r="A36" s="60" t="s">
        <v>210</v>
      </c>
      <c r="B36" s="62"/>
    </row>
    <row r="37" spans="1:2" ht="20.100000000000001" customHeight="1" x14ac:dyDescent="0.2">
      <c r="A37" s="60" t="s">
        <v>607</v>
      </c>
      <c r="B37" s="62"/>
    </row>
    <row r="38" spans="1:2" ht="20.100000000000001" customHeight="1" x14ac:dyDescent="0.2">
      <c r="A38" s="60" t="s">
        <v>386</v>
      </c>
      <c r="B38" s="62"/>
    </row>
    <row r="39" spans="1:2" ht="20.100000000000001" customHeight="1" x14ac:dyDescent="0.2">
      <c r="A39" s="60" t="s">
        <v>379</v>
      </c>
      <c r="B39" s="62"/>
    </row>
    <row r="40" spans="1:2" ht="20.100000000000001" customHeight="1" x14ac:dyDescent="0.2">
      <c r="A40" s="60" t="s">
        <v>389</v>
      </c>
      <c r="B40" s="62"/>
    </row>
    <row r="41" spans="1:2" ht="20.100000000000001" customHeight="1" x14ac:dyDescent="0.2">
      <c r="A41" s="60" t="s">
        <v>394</v>
      </c>
      <c r="B41" s="62"/>
    </row>
    <row r="42" spans="1:2" ht="20.100000000000001" customHeight="1" x14ac:dyDescent="0.2">
      <c r="A42" s="60" t="s">
        <v>195</v>
      </c>
      <c r="B42" s="62"/>
    </row>
    <row r="43" spans="1:2" ht="20.100000000000001" customHeight="1" x14ac:dyDescent="0.2">
      <c r="A43" s="60" t="s">
        <v>275</v>
      </c>
      <c r="B43" s="62"/>
    </row>
    <row r="44" spans="1:2" ht="20.100000000000001" customHeight="1" x14ac:dyDescent="0.2">
      <c r="A44" s="60" t="s">
        <v>219</v>
      </c>
      <c r="B44" s="62"/>
    </row>
    <row r="45" spans="1:2" ht="20.100000000000001" customHeight="1" x14ac:dyDescent="0.2">
      <c r="A45" s="60" t="s">
        <v>263</v>
      </c>
      <c r="B45" s="62"/>
    </row>
    <row r="46" spans="1:2" ht="20.100000000000001" customHeight="1" x14ac:dyDescent="0.2">
      <c r="A46" s="60" t="s">
        <v>239</v>
      </c>
      <c r="B46" s="62"/>
    </row>
    <row r="47" spans="1:2" ht="20.100000000000001" customHeight="1" x14ac:dyDescent="0.2">
      <c r="A47" s="60" t="s">
        <v>237</v>
      </c>
      <c r="B47" s="62"/>
    </row>
    <row r="48" spans="1:2" ht="20.100000000000001" customHeight="1" x14ac:dyDescent="0.2">
      <c r="A48" s="60" t="s">
        <v>384</v>
      </c>
      <c r="B48" s="62"/>
    </row>
    <row r="49" spans="1:2" ht="20.100000000000001" customHeight="1" x14ac:dyDescent="0.2">
      <c r="A49" s="60" t="s">
        <v>392</v>
      </c>
      <c r="B49" s="62"/>
    </row>
    <row r="50" spans="1:2" ht="20.100000000000001" customHeight="1" x14ac:dyDescent="0.2">
      <c r="A50" s="60" t="s">
        <v>380</v>
      </c>
      <c r="B50" s="62"/>
    </row>
    <row r="51" spans="1:2" ht="20.100000000000001" customHeight="1" x14ac:dyDescent="0.2">
      <c r="A51" s="60" t="s">
        <v>383</v>
      </c>
      <c r="B51" s="62"/>
    </row>
    <row r="52" spans="1:2" ht="20.100000000000001" customHeight="1" x14ac:dyDescent="0.2">
      <c r="A52" s="60" t="s">
        <v>397</v>
      </c>
      <c r="B52" s="62"/>
    </row>
    <row r="53" spans="1:2" ht="20.100000000000001" customHeight="1" x14ac:dyDescent="0.2">
      <c r="A53" s="60" t="s">
        <v>185</v>
      </c>
      <c r="B53" s="62"/>
    </row>
    <row r="54" spans="1:2" ht="20.100000000000001" customHeight="1" x14ac:dyDescent="0.2">
      <c r="A54" s="60" t="s">
        <v>261</v>
      </c>
      <c r="B54" s="62"/>
    </row>
    <row r="55" spans="1:2" ht="20.100000000000001" customHeight="1" x14ac:dyDescent="0.2">
      <c r="A55" s="60" t="s">
        <v>257</v>
      </c>
      <c r="B55" s="62"/>
    </row>
    <row r="56" spans="1:2" ht="20.100000000000001" customHeight="1" x14ac:dyDescent="0.2">
      <c r="A56" s="60" t="s">
        <v>218</v>
      </c>
      <c r="B56" s="62"/>
    </row>
    <row r="57" spans="1:2" ht="20.100000000000001" customHeight="1" x14ac:dyDescent="0.2">
      <c r="A57" s="60" t="s">
        <v>186</v>
      </c>
      <c r="B57" s="62"/>
    </row>
    <row r="58" spans="1:2" ht="20.100000000000001" customHeight="1" x14ac:dyDescent="0.2">
      <c r="A58" s="60" t="s">
        <v>240</v>
      </c>
      <c r="B58" s="62"/>
    </row>
    <row r="59" spans="1:2" ht="20.100000000000001" customHeight="1" x14ac:dyDescent="0.2">
      <c r="A59" s="60" t="s">
        <v>274</v>
      </c>
      <c r="B59" s="62"/>
    </row>
    <row r="60" spans="1:2" ht="20.100000000000001" customHeight="1" x14ac:dyDescent="0.2">
      <c r="A60" s="60" t="s">
        <v>255</v>
      </c>
      <c r="B60" s="62"/>
    </row>
    <row r="61" spans="1:2" ht="20.100000000000001" customHeight="1" x14ac:dyDescent="0.2">
      <c r="A61" s="60" t="s">
        <v>197</v>
      </c>
      <c r="B61" s="62"/>
    </row>
    <row r="62" spans="1:2" ht="20.100000000000001" customHeight="1" x14ac:dyDescent="0.2">
      <c r="A62" s="60" t="s">
        <v>201</v>
      </c>
      <c r="B62" s="62"/>
    </row>
    <row r="63" spans="1:2" ht="20.100000000000001" customHeight="1" x14ac:dyDescent="0.2">
      <c r="A63" s="60" t="s">
        <v>202</v>
      </c>
      <c r="B63" s="62"/>
    </row>
    <row r="64" spans="1:2" ht="20.100000000000001" customHeight="1" x14ac:dyDescent="0.2">
      <c r="A64" s="60" t="s">
        <v>425</v>
      </c>
      <c r="B64" s="62"/>
    </row>
    <row r="65" spans="1:2" ht="20.100000000000001" customHeight="1" x14ac:dyDescent="0.2">
      <c r="A65" s="60" t="s">
        <v>273</v>
      </c>
      <c r="B65" s="62"/>
    </row>
    <row r="66" spans="1:2" ht="20.100000000000001" customHeight="1" x14ac:dyDescent="0.2">
      <c r="A66" s="60" t="s">
        <v>234</v>
      </c>
      <c r="B66" s="62"/>
    </row>
    <row r="67" spans="1:2" ht="20.100000000000001" customHeight="1" x14ac:dyDescent="0.2">
      <c r="A67" s="60" t="s">
        <v>253</v>
      </c>
      <c r="B67" s="62"/>
    </row>
    <row r="68" spans="1:2" ht="20.100000000000001" customHeight="1" x14ac:dyDescent="0.2">
      <c r="A68" s="60" t="s">
        <v>395</v>
      </c>
      <c r="B68" s="62"/>
    </row>
    <row r="69" spans="1:2" ht="20.100000000000001" customHeight="1" x14ac:dyDescent="0.2">
      <c r="A69" s="60" t="s">
        <v>207</v>
      </c>
      <c r="B69" s="62"/>
    </row>
    <row r="70" spans="1:2" ht="20.100000000000001" customHeight="1" x14ac:dyDescent="0.2">
      <c r="A70" s="60" t="s">
        <v>215</v>
      </c>
      <c r="B70" s="62"/>
    </row>
    <row r="71" spans="1:2" ht="20.100000000000001" customHeight="1" x14ac:dyDescent="0.2">
      <c r="A71" s="60" t="s">
        <v>229</v>
      </c>
      <c r="B71" s="62"/>
    </row>
    <row r="72" spans="1:2" ht="20.100000000000001" customHeight="1" x14ac:dyDescent="0.2">
      <c r="A72" s="60" t="s">
        <v>247</v>
      </c>
      <c r="B72" s="62"/>
    </row>
    <row r="73" spans="1:2" ht="20.100000000000001" customHeight="1" x14ac:dyDescent="0.2">
      <c r="A73" s="60" t="s">
        <v>235</v>
      </c>
      <c r="B73" s="62"/>
    </row>
    <row r="74" spans="1:2" ht="20.100000000000001" customHeight="1" x14ac:dyDescent="0.2">
      <c r="A74" s="60" t="s">
        <v>233</v>
      </c>
      <c r="B74" s="62"/>
    </row>
    <row r="75" spans="1:2" ht="20.100000000000001" customHeight="1" x14ac:dyDescent="0.2">
      <c r="A75" s="60" t="s">
        <v>259</v>
      </c>
      <c r="B75" s="62"/>
    </row>
    <row r="76" spans="1:2" ht="20.100000000000001" customHeight="1" x14ac:dyDescent="0.2">
      <c r="A76" s="60" t="s">
        <v>267</v>
      </c>
      <c r="B76" s="62"/>
    </row>
    <row r="77" spans="1:2" ht="20.100000000000001" customHeight="1" x14ac:dyDescent="0.2">
      <c r="A77" s="60" t="s">
        <v>191</v>
      </c>
      <c r="B77" s="62"/>
    </row>
    <row r="78" spans="1:2" ht="20.100000000000001" customHeight="1" x14ac:dyDescent="0.2">
      <c r="A78" s="60" t="s">
        <v>245</v>
      </c>
      <c r="B78" s="62"/>
    </row>
    <row r="79" spans="1:2" ht="20.100000000000001" customHeight="1" x14ac:dyDescent="0.2">
      <c r="A79" s="60" t="s">
        <v>272</v>
      </c>
      <c r="B79" s="62"/>
    </row>
    <row r="80" spans="1:2" ht="20.100000000000001" customHeight="1" x14ac:dyDescent="0.2">
      <c r="A80" s="60" t="s">
        <v>221</v>
      </c>
      <c r="B80" s="62"/>
    </row>
    <row r="81" spans="1:2" ht="20.100000000000001" customHeight="1" x14ac:dyDescent="0.2">
      <c r="A81" s="60" t="s">
        <v>279</v>
      </c>
      <c r="B81" s="62"/>
    </row>
    <row r="82" spans="1:2" ht="20.100000000000001" customHeight="1" x14ac:dyDescent="0.2">
      <c r="A82" s="60" t="s">
        <v>639</v>
      </c>
      <c r="B82" s="62"/>
    </row>
    <row r="83" spans="1:2" ht="20.100000000000001" customHeight="1" x14ac:dyDescent="0.2">
      <c r="A83" s="60" t="s">
        <v>184</v>
      </c>
      <c r="B83" s="62"/>
    </row>
    <row r="84" spans="1:2" ht="20.100000000000001" customHeight="1" x14ac:dyDescent="0.2">
      <c r="A84" s="60" t="s">
        <v>256</v>
      </c>
      <c r="B84" s="62"/>
    </row>
    <row r="85" spans="1:2" ht="20.100000000000001" customHeight="1" x14ac:dyDescent="0.2">
      <c r="A85" s="60" t="s">
        <v>212</v>
      </c>
      <c r="B85" s="62"/>
    </row>
    <row r="86" spans="1:2" ht="20.100000000000001" customHeight="1" x14ac:dyDescent="0.2">
      <c r="A86" s="60" t="s">
        <v>232</v>
      </c>
      <c r="B86" s="62"/>
    </row>
    <row r="87" spans="1:2" ht="20.100000000000001" customHeight="1" x14ac:dyDescent="0.2">
      <c r="A87" s="60" t="s">
        <v>203</v>
      </c>
      <c r="B87" s="62"/>
    </row>
    <row r="88" spans="1:2" ht="20.100000000000001" customHeight="1" x14ac:dyDescent="0.2">
      <c r="A88" s="60" t="s">
        <v>231</v>
      </c>
      <c r="B88" s="62"/>
    </row>
    <row r="89" spans="1:2" ht="20.100000000000001" customHeight="1" x14ac:dyDescent="0.2">
      <c r="A89" s="60" t="s">
        <v>227</v>
      </c>
      <c r="B89" s="62"/>
    </row>
    <row r="90" spans="1:2" ht="20.100000000000001" customHeight="1" x14ac:dyDescent="0.2">
      <c r="A90" s="60" t="s">
        <v>264</v>
      </c>
      <c r="B90" s="62"/>
    </row>
    <row r="91" spans="1:2" ht="20.100000000000001" customHeight="1" x14ac:dyDescent="0.2">
      <c r="A91" s="60" t="s">
        <v>243</v>
      </c>
      <c r="B91" s="62"/>
    </row>
    <row r="92" spans="1:2" ht="20.100000000000001" customHeight="1" x14ac:dyDescent="0.2">
      <c r="A92" s="60" t="s">
        <v>281</v>
      </c>
      <c r="B92" s="62"/>
    </row>
    <row r="93" spans="1:2" ht="20.100000000000001" customHeight="1" x14ac:dyDescent="0.2">
      <c r="A93" s="60" t="s">
        <v>183</v>
      </c>
      <c r="B93" s="62"/>
    </row>
    <row r="94" spans="1:2" ht="20.100000000000001" customHeight="1" x14ac:dyDescent="0.2">
      <c r="A94" s="60" t="s">
        <v>280</v>
      </c>
      <c r="B94" s="62"/>
    </row>
    <row r="95" spans="1:2" ht="20.100000000000001" customHeight="1" x14ac:dyDescent="0.2">
      <c r="A95" s="60" t="s">
        <v>252</v>
      </c>
      <c r="B95" s="62"/>
    </row>
    <row r="96" spans="1:2" ht="20.100000000000001" customHeight="1" x14ac:dyDescent="0.2">
      <c r="A96" s="60" t="s">
        <v>396</v>
      </c>
      <c r="B96" s="62"/>
    </row>
    <row r="97" spans="1:2" ht="20.100000000000001" customHeight="1" x14ac:dyDescent="0.2">
      <c r="A97" s="60" t="s">
        <v>278</v>
      </c>
      <c r="B97" s="62"/>
    </row>
    <row r="98" spans="1:2" ht="20.100000000000001" customHeight="1" x14ac:dyDescent="0.2">
      <c r="A98" s="60" t="s">
        <v>277</v>
      </c>
      <c r="B98" s="62"/>
    </row>
    <row r="99" spans="1:2" ht="20.100000000000001" customHeight="1" x14ac:dyDescent="0.2">
      <c r="A99" s="60" t="s">
        <v>284</v>
      </c>
      <c r="B99" s="62"/>
    </row>
    <row r="100" spans="1:2" ht="20.100000000000001" customHeight="1" x14ac:dyDescent="0.2">
      <c r="A100" s="60" t="s">
        <v>214</v>
      </c>
      <c r="B100" s="62"/>
    </row>
    <row r="101" spans="1:2" ht="20.100000000000001" customHeight="1" x14ac:dyDescent="0.2">
      <c r="A101" s="60" t="s">
        <v>193</v>
      </c>
      <c r="B101" s="62"/>
    </row>
    <row r="102" spans="1:2" ht="20.100000000000001" customHeight="1" x14ac:dyDescent="0.2">
      <c r="A102" s="60" t="s">
        <v>258</v>
      </c>
      <c r="B102" s="62"/>
    </row>
    <row r="103" spans="1:2" ht="20.100000000000001" customHeight="1" x14ac:dyDescent="0.2">
      <c r="A103" s="60" t="s">
        <v>236</v>
      </c>
      <c r="B103" s="62"/>
    </row>
    <row r="104" spans="1:2" ht="20.100000000000001" customHeight="1" x14ac:dyDescent="0.2">
      <c r="A104" s="60" t="s">
        <v>398</v>
      </c>
      <c r="B104" s="62"/>
    </row>
    <row r="105" spans="1:2" ht="20.100000000000001" customHeight="1" x14ac:dyDescent="0.2">
      <c r="A105" s="60" t="s">
        <v>244</v>
      </c>
      <c r="B105" s="62"/>
    </row>
    <row r="106" spans="1:2" ht="20.100000000000001" customHeight="1" x14ac:dyDescent="0.2">
      <c r="A106" s="60" t="s">
        <v>182</v>
      </c>
      <c r="B106" s="62"/>
    </row>
    <row r="107" spans="1:2" ht="20.100000000000001" customHeight="1" x14ac:dyDescent="0.2">
      <c r="A107" s="60" t="s">
        <v>204</v>
      </c>
      <c r="B107" s="62"/>
    </row>
    <row r="108" spans="1:2" ht="20.100000000000001" customHeight="1" x14ac:dyDescent="0.2">
      <c r="A108" s="60" t="s">
        <v>226</v>
      </c>
      <c r="B108" s="62"/>
    </row>
    <row r="109" spans="1:2" ht="20.100000000000001" customHeight="1" x14ac:dyDescent="0.2">
      <c r="A109" s="60" t="s">
        <v>188</v>
      </c>
      <c r="B109" s="62"/>
    </row>
    <row r="110" spans="1:2" ht="20.100000000000001" customHeight="1" x14ac:dyDescent="0.2">
      <c r="A110" s="60" t="s">
        <v>187</v>
      </c>
      <c r="B110" s="62"/>
    </row>
    <row r="111" spans="1:2" ht="20.100000000000001" customHeight="1" x14ac:dyDescent="0.2">
      <c r="A111" s="60" t="s">
        <v>194</v>
      </c>
      <c r="B111" s="62"/>
    </row>
    <row r="112" spans="1:2" ht="20.100000000000001" customHeight="1" x14ac:dyDescent="0.2">
      <c r="A112" s="60" t="s">
        <v>399</v>
      </c>
      <c r="B112" s="62"/>
    </row>
    <row r="113" spans="1:2" ht="20.100000000000001" customHeight="1" x14ac:dyDescent="0.2">
      <c r="A113" s="60" t="s">
        <v>268</v>
      </c>
      <c r="B113" s="62"/>
    </row>
    <row r="114" spans="1:2" ht="20.100000000000001" customHeight="1" x14ac:dyDescent="0.2">
      <c r="A114" s="60" t="s">
        <v>269</v>
      </c>
      <c r="B114" s="62"/>
    </row>
    <row r="115" spans="1:2" ht="20.100000000000001" customHeight="1" x14ac:dyDescent="0.2">
      <c r="A115" s="60" t="s">
        <v>205</v>
      </c>
      <c r="B115" s="62"/>
    </row>
    <row r="116" spans="1:2" ht="20.100000000000001" customHeight="1" x14ac:dyDescent="0.2">
      <c r="A116" s="60" t="s">
        <v>260</v>
      </c>
      <c r="B116" s="62"/>
    </row>
    <row r="117" spans="1:2" ht="20.100000000000001" customHeight="1" x14ac:dyDescent="0.2">
      <c r="A117" s="60" t="s">
        <v>276</v>
      </c>
      <c r="B117" s="62"/>
    </row>
    <row r="118" spans="1:2" ht="20.100000000000001" customHeight="1" x14ac:dyDescent="0.2">
      <c r="A118" s="60" t="s">
        <v>217</v>
      </c>
      <c r="B118" s="62"/>
    </row>
    <row r="119" spans="1:2" ht="20.100000000000001" customHeight="1" x14ac:dyDescent="0.2">
      <c r="A119" s="60" t="s">
        <v>117</v>
      </c>
      <c r="B119" s="62"/>
    </row>
    <row r="120" spans="1:2" ht="20.100000000000001" customHeight="1" x14ac:dyDescent="0.2">
      <c r="A120" s="60" t="s">
        <v>192</v>
      </c>
      <c r="B120" s="62"/>
    </row>
    <row r="121" spans="1:2" ht="20.100000000000001" customHeight="1" x14ac:dyDescent="0.2">
      <c r="A121" s="60" t="s">
        <v>238</v>
      </c>
      <c r="B121" s="62"/>
    </row>
    <row r="122" spans="1:2" ht="24.95" customHeight="1" x14ac:dyDescent="0.2">
      <c r="A122" s="60" t="s">
        <v>246</v>
      </c>
      <c r="B122" s="62"/>
    </row>
    <row r="123" spans="1:2" ht="24.95" customHeight="1" x14ac:dyDescent="0.2"/>
    <row r="124" spans="1:2" ht="24.95" customHeight="1" x14ac:dyDescent="0.2"/>
    <row r="125" spans="1:2" ht="24.95" customHeight="1" x14ac:dyDescent="0.2"/>
    <row r="126" spans="1:2" ht="24.95" customHeight="1" x14ac:dyDescent="0.2"/>
    <row r="127" spans="1:2" ht="24.95" customHeight="1" x14ac:dyDescent="0.2"/>
    <row r="128" spans="1:2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13"/>
  <sheetViews>
    <sheetView workbookViewId="0">
      <selection sqref="A1:H1"/>
    </sheetView>
  </sheetViews>
  <sheetFormatPr defaultRowHeight="14.25" x14ac:dyDescent="0.2"/>
  <cols>
    <col min="1" max="1" width="15" style="212" customWidth="1"/>
    <col min="2" max="2" width="20.125" bestFit="1" customWidth="1"/>
    <col min="3" max="3" width="22" bestFit="1" customWidth="1"/>
    <col min="4" max="5" width="20.25" bestFit="1" customWidth="1"/>
    <col min="6" max="7" width="20.5" bestFit="1" customWidth="1"/>
    <col min="8" max="8" width="14.5" bestFit="1" customWidth="1"/>
  </cols>
  <sheetData>
    <row r="1" spans="1:8" ht="20.100000000000001" customHeight="1" x14ac:dyDescent="0.2">
      <c r="A1" s="263"/>
      <c r="B1" s="263"/>
      <c r="C1" s="263"/>
      <c r="D1" s="263"/>
      <c r="E1" s="263"/>
      <c r="F1" s="263"/>
      <c r="G1" s="263"/>
      <c r="H1" s="263"/>
    </row>
    <row r="2" spans="1:8" ht="24.95" customHeight="1" x14ac:dyDescent="0.2">
      <c r="A2" s="183" t="s">
        <v>0</v>
      </c>
      <c r="B2" s="177" t="s">
        <v>622</v>
      </c>
      <c r="C2" s="177" t="s">
        <v>623</v>
      </c>
      <c r="D2" s="177" t="s">
        <v>624</v>
      </c>
      <c r="E2" s="177" t="s">
        <v>625</v>
      </c>
      <c r="F2" s="177" t="s">
        <v>626</v>
      </c>
      <c r="G2" s="177" t="s">
        <v>627</v>
      </c>
      <c r="H2" s="178" t="s">
        <v>628</v>
      </c>
    </row>
    <row r="3" spans="1:8" ht="20.100000000000001" customHeight="1" x14ac:dyDescent="0.2">
      <c r="A3" s="210" t="s">
        <v>285</v>
      </c>
      <c r="B3" s="169" t="s">
        <v>239</v>
      </c>
      <c r="C3" s="169" t="s">
        <v>238</v>
      </c>
      <c r="D3" s="171" t="s">
        <v>193</v>
      </c>
      <c r="E3" s="167"/>
      <c r="F3" s="167"/>
      <c r="G3" s="167"/>
      <c r="H3" s="168"/>
    </row>
    <row r="4" spans="1:8" ht="20.100000000000001" customHeight="1" x14ac:dyDescent="0.2">
      <c r="A4" s="210" t="s">
        <v>721</v>
      </c>
      <c r="B4" s="169" t="s">
        <v>189</v>
      </c>
      <c r="C4" s="171" t="s">
        <v>190</v>
      </c>
      <c r="D4" s="169" t="s">
        <v>183</v>
      </c>
      <c r="E4" s="167"/>
      <c r="F4" s="167"/>
      <c r="G4" s="167"/>
      <c r="H4" s="168"/>
    </row>
    <row r="5" spans="1:8" ht="20.100000000000001" customHeight="1" x14ac:dyDescent="0.2">
      <c r="A5" s="210" t="s">
        <v>286</v>
      </c>
      <c r="B5" s="181" t="s">
        <v>189</v>
      </c>
      <c r="C5" s="181" t="s">
        <v>239</v>
      </c>
      <c r="D5" s="167"/>
      <c r="E5" s="167"/>
      <c r="F5" s="167"/>
      <c r="G5" s="167"/>
      <c r="H5" s="168"/>
    </row>
    <row r="6" spans="1:8" ht="20.100000000000001" customHeight="1" x14ac:dyDescent="0.2">
      <c r="A6" s="210" t="s">
        <v>287</v>
      </c>
      <c r="B6" s="169" t="s">
        <v>266</v>
      </c>
      <c r="C6" s="169" t="s">
        <v>182</v>
      </c>
      <c r="D6" s="171" t="s">
        <v>183</v>
      </c>
      <c r="E6" s="167"/>
      <c r="F6" s="167"/>
      <c r="G6" s="167"/>
      <c r="H6" s="168"/>
    </row>
    <row r="7" spans="1:8" ht="20.100000000000001" customHeight="1" x14ac:dyDescent="0.2">
      <c r="A7" s="210" t="s">
        <v>289</v>
      </c>
      <c r="B7" s="169" t="s">
        <v>181</v>
      </c>
      <c r="C7" s="169" t="s">
        <v>189</v>
      </c>
      <c r="D7" s="171" t="s">
        <v>182</v>
      </c>
      <c r="E7" s="169" t="s">
        <v>188</v>
      </c>
      <c r="F7" s="171" t="s">
        <v>187</v>
      </c>
      <c r="G7" s="167"/>
      <c r="H7" s="168"/>
    </row>
    <row r="8" spans="1:8" ht="20.100000000000001" customHeight="1" x14ac:dyDescent="0.2">
      <c r="A8" s="210" t="s">
        <v>288</v>
      </c>
      <c r="B8" s="171" t="s">
        <v>189</v>
      </c>
      <c r="C8" s="169" t="s">
        <v>200</v>
      </c>
      <c r="D8" s="169" t="s">
        <v>261</v>
      </c>
      <c r="E8" s="171" t="s">
        <v>235</v>
      </c>
      <c r="F8" s="169" t="s">
        <v>214</v>
      </c>
      <c r="G8" s="167"/>
      <c r="H8" s="168"/>
    </row>
    <row r="9" spans="1:8" ht="20.100000000000001" customHeight="1" x14ac:dyDescent="0.2">
      <c r="A9" s="210" t="s">
        <v>290</v>
      </c>
      <c r="B9" s="171" t="s">
        <v>199</v>
      </c>
      <c r="C9" s="181" t="s">
        <v>239</v>
      </c>
      <c r="D9" s="181" t="s">
        <v>261</v>
      </c>
      <c r="E9" s="171" t="s">
        <v>183</v>
      </c>
      <c r="F9" s="171" t="s">
        <v>629</v>
      </c>
      <c r="G9" s="171" t="s">
        <v>214</v>
      </c>
      <c r="H9" s="180" t="s">
        <v>276</v>
      </c>
    </row>
    <row r="10" spans="1:8" ht="20.100000000000001" customHeight="1" x14ac:dyDescent="0.2">
      <c r="A10" s="210" t="s">
        <v>291</v>
      </c>
      <c r="B10" s="171" t="s">
        <v>333</v>
      </c>
      <c r="C10" s="171" t="s">
        <v>332</v>
      </c>
      <c r="D10" s="169" t="s">
        <v>219</v>
      </c>
      <c r="E10" s="169" t="s">
        <v>425</v>
      </c>
      <c r="F10" s="169" t="s">
        <v>273</v>
      </c>
      <c r="G10" s="169" t="s">
        <v>280</v>
      </c>
      <c r="H10" s="168"/>
    </row>
    <row r="11" spans="1:8" ht="20.100000000000001" customHeight="1" x14ac:dyDescent="0.2">
      <c r="A11" s="210" t="s">
        <v>713</v>
      </c>
      <c r="B11" s="169" t="s">
        <v>262</v>
      </c>
      <c r="C11" s="171" t="s">
        <v>266</v>
      </c>
      <c r="D11" s="171" t="s">
        <v>248</v>
      </c>
      <c r="E11" s="169" t="s">
        <v>715</v>
      </c>
      <c r="F11" s="169" t="s">
        <v>212</v>
      </c>
      <c r="G11" s="171" t="s">
        <v>302</v>
      </c>
      <c r="H11" s="168"/>
    </row>
    <row r="12" spans="1:8" ht="20.100000000000001" customHeight="1" x14ac:dyDescent="0.2">
      <c r="A12" s="56"/>
      <c r="B12" s="179"/>
      <c r="C12" s="179"/>
      <c r="D12" s="179"/>
      <c r="E12" s="179"/>
      <c r="F12" s="179"/>
      <c r="G12" s="179"/>
      <c r="H12" s="176"/>
    </row>
    <row r="13" spans="1:8" ht="24.95" customHeight="1" x14ac:dyDescent="0.2">
      <c r="A13" s="183" t="s">
        <v>12</v>
      </c>
      <c r="B13" s="177" t="s">
        <v>622</v>
      </c>
      <c r="C13" s="177" t="s">
        <v>623</v>
      </c>
      <c r="D13" s="177" t="s">
        <v>624</v>
      </c>
      <c r="E13" s="177" t="s">
        <v>625</v>
      </c>
      <c r="F13" s="177" t="s">
        <v>626</v>
      </c>
      <c r="G13" s="177" t="s">
        <v>627</v>
      </c>
      <c r="H13" s="178" t="s">
        <v>628</v>
      </c>
    </row>
    <row r="14" spans="1:8" ht="20.100000000000001" customHeight="1" x14ac:dyDescent="0.2">
      <c r="A14" s="210" t="s">
        <v>293</v>
      </c>
      <c r="B14" s="181" t="s">
        <v>184</v>
      </c>
      <c r="C14" s="171" t="s">
        <v>187</v>
      </c>
      <c r="D14" s="181" t="s">
        <v>192</v>
      </c>
      <c r="E14" s="167"/>
      <c r="F14" s="167"/>
      <c r="G14" s="167"/>
      <c r="H14" s="168"/>
    </row>
    <row r="15" spans="1:8" ht="20.100000000000001" customHeight="1" x14ac:dyDescent="0.2">
      <c r="A15" s="210" t="s">
        <v>630</v>
      </c>
      <c r="B15" s="171" t="s">
        <v>220</v>
      </c>
      <c r="C15" s="181" t="s">
        <v>219</v>
      </c>
      <c r="D15" s="181" t="s">
        <v>182</v>
      </c>
      <c r="E15" s="167"/>
      <c r="F15" s="167"/>
      <c r="G15" s="167"/>
      <c r="H15" s="168"/>
    </row>
    <row r="16" spans="1:8" ht="20.100000000000001" customHeight="1" x14ac:dyDescent="0.2">
      <c r="A16" s="210" t="s">
        <v>294</v>
      </c>
      <c r="B16" s="171" t="s">
        <v>210</v>
      </c>
      <c r="C16" s="181" t="s">
        <v>256</v>
      </c>
      <c r="D16" s="181" t="s">
        <v>217</v>
      </c>
      <c r="E16" s="167"/>
      <c r="F16" s="167"/>
      <c r="G16" s="167"/>
      <c r="H16" s="168"/>
    </row>
    <row r="17" spans="1:8" ht="20.100000000000001" customHeight="1" x14ac:dyDescent="0.2">
      <c r="A17" s="210" t="s">
        <v>15</v>
      </c>
      <c r="B17" s="182" t="s">
        <v>219</v>
      </c>
      <c r="C17" s="181" t="s">
        <v>268</v>
      </c>
      <c r="D17" s="181"/>
      <c r="E17" s="167"/>
      <c r="F17" s="167"/>
      <c r="G17" s="167"/>
      <c r="H17" s="168"/>
    </row>
    <row r="18" spans="1:8" ht="20.100000000000001" customHeight="1" x14ac:dyDescent="0.2">
      <c r="A18" s="210" t="s">
        <v>295</v>
      </c>
      <c r="B18" s="171" t="s">
        <v>256</v>
      </c>
      <c r="C18" s="171" t="s">
        <v>182</v>
      </c>
      <c r="D18" s="171" t="s">
        <v>269</v>
      </c>
      <c r="E18" s="167"/>
      <c r="F18" s="167"/>
      <c r="G18" s="167"/>
      <c r="H18" s="168"/>
    </row>
    <row r="19" spans="1:8" ht="20.100000000000001" customHeight="1" x14ac:dyDescent="0.2">
      <c r="A19" s="210" t="s">
        <v>296</v>
      </c>
      <c r="B19" s="169" t="s">
        <v>212</v>
      </c>
      <c r="C19" s="171" t="s">
        <v>243</v>
      </c>
      <c r="D19" s="171" t="s">
        <v>182</v>
      </c>
      <c r="E19" s="171" t="s">
        <v>187</v>
      </c>
      <c r="F19" s="181" t="s">
        <v>217</v>
      </c>
      <c r="G19" s="167"/>
      <c r="H19" s="168"/>
    </row>
    <row r="20" spans="1:8" ht="20.100000000000001" customHeight="1" x14ac:dyDescent="0.2">
      <c r="A20" s="210" t="s">
        <v>198</v>
      </c>
      <c r="B20" s="169" t="s">
        <v>181</v>
      </c>
      <c r="C20" s="171" t="s">
        <v>219</v>
      </c>
      <c r="D20" s="181" t="s">
        <v>631</v>
      </c>
      <c r="E20" s="181" t="s">
        <v>281</v>
      </c>
      <c r="F20" s="169" t="s">
        <v>280</v>
      </c>
      <c r="G20" s="167"/>
      <c r="H20" s="168"/>
    </row>
    <row r="21" spans="1:8" ht="20.100000000000001" customHeight="1" x14ac:dyDescent="0.2">
      <c r="A21" s="210" t="s">
        <v>404</v>
      </c>
      <c r="B21" s="181" t="s">
        <v>209</v>
      </c>
      <c r="C21" s="169" t="s">
        <v>261</v>
      </c>
      <c r="D21" s="181" t="s">
        <v>184</v>
      </c>
      <c r="E21" s="171" t="s">
        <v>256</v>
      </c>
      <c r="F21" s="171" t="s">
        <v>405</v>
      </c>
      <c r="G21" s="171" t="s">
        <v>269</v>
      </c>
      <c r="H21" s="184" t="s">
        <v>276</v>
      </c>
    </row>
    <row r="22" spans="1:8" ht="20.100000000000001" customHeight="1" x14ac:dyDescent="0.2">
      <c r="A22" s="210" t="s">
        <v>679</v>
      </c>
      <c r="B22" s="169" t="s">
        <v>607</v>
      </c>
      <c r="C22" s="171" t="s">
        <v>257</v>
      </c>
      <c r="D22" s="171" t="s">
        <v>256</v>
      </c>
      <c r="E22" s="171" t="s">
        <v>405</v>
      </c>
      <c r="F22" s="171" t="s">
        <v>187</v>
      </c>
      <c r="G22" s="171" t="s">
        <v>708</v>
      </c>
      <c r="H22" s="168"/>
    </row>
    <row r="23" spans="1:8" ht="20.100000000000001" customHeight="1" x14ac:dyDescent="0.2">
      <c r="A23" s="210" t="s">
        <v>722</v>
      </c>
      <c r="B23" s="171" t="s">
        <v>723</v>
      </c>
      <c r="C23" s="171" t="s">
        <v>724</v>
      </c>
      <c r="D23" s="169" t="s">
        <v>639</v>
      </c>
      <c r="E23" s="169" t="s">
        <v>212</v>
      </c>
      <c r="F23" s="171" t="s">
        <v>302</v>
      </c>
      <c r="G23" s="171" t="s">
        <v>117</v>
      </c>
      <c r="H23" s="168"/>
    </row>
    <row r="24" spans="1:8" ht="20.100000000000001" customHeight="1" x14ac:dyDescent="0.2">
      <c r="A24" s="56"/>
      <c r="B24" s="179"/>
      <c r="C24" s="179"/>
      <c r="D24" s="179"/>
      <c r="E24" s="179"/>
      <c r="F24" s="179"/>
      <c r="G24" s="179"/>
      <c r="H24" s="176"/>
    </row>
    <row r="25" spans="1:8" ht="24.95" customHeight="1" x14ac:dyDescent="0.2">
      <c r="A25" s="183" t="s">
        <v>22</v>
      </c>
      <c r="B25" s="177" t="s">
        <v>622</v>
      </c>
      <c r="C25" s="177" t="s">
        <v>623</v>
      </c>
      <c r="D25" s="177" t="s">
        <v>624</v>
      </c>
      <c r="E25" s="177" t="s">
        <v>625</v>
      </c>
      <c r="F25" s="177" t="s">
        <v>626</v>
      </c>
      <c r="G25" s="177" t="s">
        <v>627</v>
      </c>
      <c r="H25" s="178" t="s">
        <v>628</v>
      </c>
    </row>
    <row r="26" spans="1:8" ht="20.100000000000001" customHeight="1" x14ac:dyDescent="0.2">
      <c r="A26" s="210" t="s">
        <v>297</v>
      </c>
      <c r="B26" s="171" t="s">
        <v>216</v>
      </c>
      <c r="C26" s="181" t="s">
        <v>215</v>
      </c>
      <c r="D26" s="181" t="s">
        <v>214</v>
      </c>
      <c r="E26" s="167"/>
      <c r="F26" s="167"/>
      <c r="G26" s="167"/>
      <c r="H26" s="168"/>
    </row>
    <row r="27" spans="1:8" ht="20.100000000000001" customHeight="1" x14ac:dyDescent="0.2">
      <c r="A27" s="210" t="s">
        <v>167</v>
      </c>
      <c r="B27" s="181" t="s">
        <v>218</v>
      </c>
      <c r="C27" s="181" t="s">
        <v>204</v>
      </c>
      <c r="D27" s="171" t="s">
        <v>205</v>
      </c>
      <c r="E27" s="167"/>
      <c r="F27" s="167"/>
      <c r="G27" s="167"/>
      <c r="H27" s="168"/>
    </row>
    <row r="28" spans="1:8" ht="20.100000000000001" customHeight="1" x14ac:dyDescent="0.2">
      <c r="A28" s="210" t="s">
        <v>632</v>
      </c>
      <c r="B28" s="171" t="s">
        <v>191</v>
      </c>
      <c r="C28" s="181" t="s">
        <v>183</v>
      </c>
      <c r="D28" s="181" t="s">
        <v>193</v>
      </c>
      <c r="E28" s="167"/>
      <c r="F28" s="167"/>
      <c r="G28" s="167"/>
      <c r="H28" s="168"/>
    </row>
    <row r="29" spans="1:8" ht="20.100000000000001" customHeight="1" x14ac:dyDescent="0.2">
      <c r="A29" s="210" t="s">
        <v>298</v>
      </c>
      <c r="B29" s="181" t="s">
        <v>232</v>
      </c>
      <c r="C29" s="181" t="s">
        <v>258</v>
      </c>
      <c r="D29" s="171" t="s">
        <v>204</v>
      </c>
      <c r="E29" s="167"/>
      <c r="F29" s="167"/>
      <c r="G29" s="167"/>
      <c r="H29" s="168"/>
    </row>
    <row r="30" spans="1:8" ht="20.100000000000001" customHeight="1" x14ac:dyDescent="0.2">
      <c r="A30" s="210" t="s">
        <v>633</v>
      </c>
      <c r="B30" s="181" t="s">
        <v>229</v>
      </c>
      <c r="C30" s="181" t="s">
        <v>191</v>
      </c>
      <c r="D30" s="171" t="s">
        <v>302</v>
      </c>
      <c r="E30" s="167"/>
      <c r="F30" s="167"/>
      <c r="G30" s="167"/>
      <c r="H30" s="168"/>
    </row>
    <row r="31" spans="1:8" ht="20.100000000000001" customHeight="1" x14ac:dyDescent="0.2">
      <c r="A31" s="210" t="s">
        <v>138</v>
      </c>
      <c r="B31" s="171" t="s">
        <v>271</v>
      </c>
      <c r="C31" s="181" t="s">
        <v>218</v>
      </c>
      <c r="D31" s="181" t="s">
        <v>183</v>
      </c>
      <c r="E31" s="167"/>
      <c r="F31" s="167"/>
      <c r="G31" s="167"/>
      <c r="H31" s="168"/>
    </row>
    <row r="32" spans="1:8" ht="20.100000000000001" customHeight="1" x14ac:dyDescent="0.2">
      <c r="A32" s="210" t="s">
        <v>299</v>
      </c>
      <c r="B32" s="171" t="s">
        <v>267</v>
      </c>
      <c r="C32" s="181" t="s">
        <v>182</v>
      </c>
      <c r="D32" s="181" t="s">
        <v>634</v>
      </c>
      <c r="E32" s="167"/>
      <c r="F32" s="167"/>
      <c r="G32" s="167"/>
      <c r="H32" s="168"/>
    </row>
    <row r="33" spans="1:8" ht="20.100000000000001" customHeight="1" x14ac:dyDescent="0.2">
      <c r="A33" s="210" t="s">
        <v>300</v>
      </c>
      <c r="B33" s="181" t="s">
        <v>248</v>
      </c>
      <c r="C33" s="169" t="s">
        <v>219</v>
      </c>
      <c r="D33" s="169" t="s">
        <v>247</v>
      </c>
      <c r="E33" s="171" t="s">
        <v>191</v>
      </c>
      <c r="F33" s="181" t="s">
        <v>214</v>
      </c>
      <c r="G33" s="167"/>
      <c r="H33" s="168"/>
    </row>
    <row r="34" spans="1:8" ht="20.100000000000001" customHeight="1" x14ac:dyDescent="0.2">
      <c r="A34" s="27" t="s">
        <v>712</v>
      </c>
      <c r="B34" s="169" t="s">
        <v>714</v>
      </c>
      <c r="C34" s="171" t="s">
        <v>248</v>
      </c>
      <c r="D34" s="171" t="s">
        <v>725</v>
      </c>
      <c r="E34" s="181" t="s">
        <v>214</v>
      </c>
      <c r="F34" s="167"/>
      <c r="G34" s="167"/>
      <c r="H34" s="168"/>
    </row>
    <row r="35" spans="1:8" ht="20.100000000000001" customHeight="1" x14ac:dyDescent="0.2">
      <c r="A35" s="210" t="s">
        <v>301</v>
      </c>
      <c r="B35" s="181" t="s">
        <v>216</v>
      </c>
      <c r="C35" s="169" t="s">
        <v>261</v>
      </c>
      <c r="D35" s="171" t="s">
        <v>229</v>
      </c>
      <c r="E35" s="181" t="s">
        <v>184</v>
      </c>
      <c r="F35" s="171" t="s">
        <v>183</v>
      </c>
      <c r="G35" s="171" t="s">
        <v>629</v>
      </c>
      <c r="H35" s="184" t="s">
        <v>276</v>
      </c>
    </row>
    <row r="36" spans="1:8" ht="20.100000000000001" customHeight="1" x14ac:dyDescent="0.2">
      <c r="A36" s="210" t="s">
        <v>726</v>
      </c>
      <c r="B36" s="171" t="s">
        <v>248</v>
      </c>
      <c r="C36" s="169" t="s">
        <v>715</v>
      </c>
      <c r="D36" s="171" t="s">
        <v>727</v>
      </c>
      <c r="E36" s="171" t="s">
        <v>267</v>
      </c>
      <c r="F36" s="169" t="s">
        <v>212</v>
      </c>
      <c r="G36" s="171" t="s">
        <v>302</v>
      </c>
      <c r="H36" s="168"/>
    </row>
    <row r="37" spans="1:8" ht="20.100000000000001" customHeight="1" x14ac:dyDescent="0.2">
      <c r="A37" s="210" t="s">
        <v>635</v>
      </c>
      <c r="B37" s="169" t="s">
        <v>607</v>
      </c>
      <c r="C37" s="167" t="s">
        <v>752</v>
      </c>
      <c r="D37" s="167" t="s">
        <v>753</v>
      </c>
      <c r="E37" s="167" t="s">
        <v>183</v>
      </c>
      <c r="F37" s="167" t="s">
        <v>754</v>
      </c>
      <c r="G37" s="167"/>
      <c r="H37" s="168"/>
    </row>
    <row r="38" spans="1:8" ht="20.100000000000001" customHeight="1" x14ac:dyDescent="0.2">
      <c r="A38" s="56"/>
      <c r="B38" s="179"/>
      <c r="C38" s="179"/>
      <c r="D38" s="179"/>
      <c r="E38" s="179"/>
      <c r="F38" s="179"/>
      <c r="G38" s="179"/>
      <c r="H38" s="176"/>
    </row>
    <row r="39" spans="1:8" ht="24.95" customHeight="1" x14ac:dyDescent="0.2">
      <c r="A39" s="183" t="s">
        <v>70</v>
      </c>
      <c r="B39" s="186" t="s">
        <v>622</v>
      </c>
      <c r="C39" s="186" t="s">
        <v>623</v>
      </c>
      <c r="D39" s="186" t="s">
        <v>624</v>
      </c>
      <c r="E39" s="186" t="s">
        <v>625</v>
      </c>
      <c r="F39" s="186" t="s">
        <v>626</v>
      </c>
      <c r="G39" s="186" t="s">
        <v>627</v>
      </c>
      <c r="H39" s="187" t="s">
        <v>628</v>
      </c>
    </row>
    <row r="40" spans="1:8" ht="20.100000000000001" customHeight="1" x14ac:dyDescent="0.2">
      <c r="A40" s="210" t="s">
        <v>327</v>
      </c>
      <c r="B40" s="181" t="s">
        <v>211</v>
      </c>
      <c r="C40" s="181" t="s">
        <v>607</v>
      </c>
      <c r="D40" s="171" t="s">
        <v>212</v>
      </c>
      <c r="E40" s="167"/>
      <c r="F40" s="167"/>
      <c r="G40" s="167"/>
      <c r="H40" s="168"/>
    </row>
    <row r="41" spans="1:8" ht="20.100000000000001" customHeight="1" x14ac:dyDescent="0.2">
      <c r="A41" s="210" t="s">
        <v>326</v>
      </c>
      <c r="B41" s="181" t="s">
        <v>241</v>
      </c>
      <c r="C41" s="181" t="s">
        <v>242</v>
      </c>
      <c r="D41" s="171" t="s">
        <v>210</v>
      </c>
      <c r="E41" s="167"/>
      <c r="F41" s="167"/>
      <c r="G41" s="167"/>
      <c r="H41" s="168"/>
    </row>
    <row r="42" spans="1:8" ht="20.100000000000001" customHeight="1" x14ac:dyDescent="0.2">
      <c r="A42" s="210" t="s">
        <v>328</v>
      </c>
      <c r="B42" s="181" t="s">
        <v>400</v>
      </c>
      <c r="C42" s="181" t="s">
        <v>212</v>
      </c>
      <c r="D42" s="171" t="s">
        <v>636</v>
      </c>
      <c r="E42" s="167"/>
      <c r="F42" s="167"/>
      <c r="G42" s="167"/>
      <c r="H42" s="168"/>
    </row>
    <row r="43" spans="1:8" ht="20.100000000000001" customHeight="1" x14ac:dyDescent="0.2">
      <c r="A43" s="210" t="s">
        <v>329</v>
      </c>
      <c r="B43" s="181" t="s">
        <v>230</v>
      </c>
      <c r="C43" s="181" t="s">
        <v>279</v>
      </c>
      <c r="D43" s="167"/>
      <c r="E43" s="167"/>
      <c r="F43" s="167"/>
      <c r="G43" s="167"/>
      <c r="H43" s="168"/>
    </row>
    <row r="44" spans="1:8" ht="20.100000000000001" customHeight="1" x14ac:dyDescent="0.2">
      <c r="A44" s="210" t="s">
        <v>637</v>
      </c>
      <c r="B44" s="171" t="s">
        <v>211</v>
      </c>
      <c r="C44" s="181" t="s">
        <v>232</v>
      </c>
      <c r="D44" s="181" t="s">
        <v>182</v>
      </c>
      <c r="E44" s="167"/>
      <c r="F44" s="167"/>
      <c r="G44" s="167"/>
      <c r="H44" s="168"/>
    </row>
    <row r="45" spans="1:8" ht="20.100000000000001" customHeight="1" x14ac:dyDescent="0.2">
      <c r="A45" s="210" t="s">
        <v>666</v>
      </c>
      <c r="B45" s="171" t="s">
        <v>222</v>
      </c>
      <c r="C45" s="171" t="s">
        <v>228</v>
      </c>
      <c r="D45" s="169" t="s">
        <v>232</v>
      </c>
      <c r="E45" s="169" t="s">
        <v>231</v>
      </c>
      <c r="F45" s="169" t="s">
        <v>227</v>
      </c>
      <c r="G45" s="167"/>
      <c r="H45" s="168"/>
    </row>
    <row r="46" spans="1:8" ht="20.100000000000001" customHeight="1" x14ac:dyDescent="0.2">
      <c r="A46" s="210" t="s">
        <v>330</v>
      </c>
      <c r="B46" s="169" t="s">
        <v>230</v>
      </c>
      <c r="C46" s="181" t="s">
        <v>332</v>
      </c>
      <c r="D46" s="171" t="s">
        <v>206</v>
      </c>
      <c r="E46" s="169" t="s">
        <v>212</v>
      </c>
      <c r="F46" s="181" t="s">
        <v>231</v>
      </c>
      <c r="G46" s="167"/>
      <c r="H46" s="168"/>
    </row>
    <row r="47" spans="1:8" ht="20.100000000000001" customHeight="1" x14ac:dyDescent="0.2">
      <c r="A47" s="210" t="s">
        <v>331</v>
      </c>
      <c r="B47" s="171" t="s">
        <v>400</v>
      </c>
      <c r="C47" s="171" t="s">
        <v>638</v>
      </c>
      <c r="D47" s="171" t="s">
        <v>211</v>
      </c>
      <c r="E47" s="169" t="s">
        <v>261</v>
      </c>
      <c r="F47" s="181" t="s">
        <v>231</v>
      </c>
      <c r="G47" s="169" t="s">
        <v>276</v>
      </c>
      <c r="H47" s="185" t="s">
        <v>217</v>
      </c>
    </row>
    <row r="48" spans="1:8" ht="20.100000000000001" customHeight="1" x14ac:dyDescent="0.2">
      <c r="A48" s="210" t="s">
        <v>678</v>
      </c>
      <c r="B48" s="171" t="s">
        <v>400</v>
      </c>
      <c r="C48" s="169" t="s">
        <v>607</v>
      </c>
      <c r="D48" s="171" t="s">
        <v>257</v>
      </c>
      <c r="E48" s="171" t="s">
        <v>728</v>
      </c>
      <c r="F48" s="169" t="s">
        <v>276</v>
      </c>
      <c r="G48" s="167"/>
      <c r="H48" s="168"/>
    </row>
    <row r="49" spans="1:8" ht="20.100000000000001" customHeight="1" x14ac:dyDescent="0.2">
      <c r="A49" s="210" t="s">
        <v>710</v>
      </c>
      <c r="B49" s="171" t="s">
        <v>242</v>
      </c>
      <c r="C49" s="171" t="s">
        <v>248</v>
      </c>
      <c r="D49" s="169" t="s">
        <v>212</v>
      </c>
      <c r="E49" s="169" t="s">
        <v>711</v>
      </c>
      <c r="F49" s="169" t="s">
        <v>280</v>
      </c>
      <c r="G49" s="171" t="s">
        <v>302</v>
      </c>
      <c r="H49" s="168"/>
    </row>
    <row r="50" spans="1:8" ht="20.100000000000001" customHeight="1" x14ac:dyDescent="0.2">
      <c r="A50" s="56"/>
      <c r="B50" s="179"/>
      <c r="C50" s="179"/>
      <c r="D50" s="179"/>
      <c r="E50" s="179"/>
      <c r="F50" s="179"/>
      <c r="G50" s="179"/>
      <c r="H50" s="176"/>
    </row>
    <row r="51" spans="1:8" ht="24.95" customHeight="1" x14ac:dyDescent="0.2">
      <c r="A51" s="188" t="s">
        <v>84</v>
      </c>
      <c r="B51" s="190" t="s">
        <v>622</v>
      </c>
      <c r="C51" s="190" t="s">
        <v>623</v>
      </c>
      <c r="D51" s="190" t="s">
        <v>624</v>
      </c>
      <c r="E51" s="190" t="s">
        <v>625</v>
      </c>
      <c r="F51" s="190" t="s">
        <v>626</v>
      </c>
      <c r="G51" s="190" t="s">
        <v>627</v>
      </c>
      <c r="H51" s="191" t="s">
        <v>628</v>
      </c>
    </row>
    <row r="52" spans="1:8" ht="20.100000000000001" customHeight="1" x14ac:dyDescent="0.2">
      <c r="A52" s="210" t="s">
        <v>303</v>
      </c>
      <c r="B52" s="181" t="s">
        <v>203</v>
      </c>
      <c r="C52" s="171" t="s">
        <v>204</v>
      </c>
      <c r="D52" s="181" t="s">
        <v>192</v>
      </c>
      <c r="E52" s="167"/>
      <c r="F52" s="167"/>
      <c r="G52" s="167"/>
      <c r="H52" s="168"/>
    </row>
    <row r="53" spans="1:8" ht="20.100000000000001" customHeight="1" x14ac:dyDescent="0.2">
      <c r="A53" s="210" t="s">
        <v>304</v>
      </c>
      <c r="B53" s="171" t="s">
        <v>196</v>
      </c>
      <c r="C53" s="181" t="s">
        <v>195</v>
      </c>
      <c r="D53" s="181" t="s">
        <v>194</v>
      </c>
      <c r="E53" s="167"/>
      <c r="F53" s="167"/>
      <c r="G53" s="167"/>
      <c r="H53" s="168"/>
    </row>
    <row r="54" spans="1:8" ht="20.100000000000001" customHeight="1" x14ac:dyDescent="0.2">
      <c r="A54" s="210" t="s">
        <v>377</v>
      </c>
      <c r="B54" s="171" t="s">
        <v>308</v>
      </c>
      <c r="C54" s="181" t="s">
        <v>210</v>
      </c>
      <c r="D54" s="181" t="s">
        <v>256</v>
      </c>
      <c r="E54" s="167"/>
      <c r="F54" s="167"/>
      <c r="G54" s="167"/>
      <c r="H54" s="168"/>
    </row>
    <row r="55" spans="1:8" ht="20.100000000000001" customHeight="1" x14ac:dyDescent="0.2">
      <c r="A55" s="210" t="s">
        <v>143</v>
      </c>
      <c r="B55" s="181" t="s">
        <v>265</v>
      </c>
      <c r="C55" s="171" t="s">
        <v>271</v>
      </c>
      <c r="D55" s="181" t="s">
        <v>277</v>
      </c>
      <c r="E55" s="167"/>
      <c r="F55" s="167"/>
      <c r="G55" s="167"/>
      <c r="H55" s="168"/>
    </row>
    <row r="56" spans="1:8" ht="20.100000000000001" customHeight="1" x14ac:dyDescent="0.2">
      <c r="A56" s="210" t="s">
        <v>305</v>
      </c>
      <c r="B56" s="181" t="s">
        <v>270</v>
      </c>
      <c r="C56" s="181" t="s">
        <v>256</v>
      </c>
      <c r="D56" s="171" t="s">
        <v>182</v>
      </c>
      <c r="E56" s="167"/>
      <c r="F56" s="167"/>
      <c r="G56" s="167"/>
      <c r="H56" s="168"/>
    </row>
    <row r="57" spans="1:8" ht="20.100000000000001" customHeight="1" x14ac:dyDescent="0.2">
      <c r="A57" s="210" t="s">
        <v>306</v>
      </c>
      <c r="B57" s="169" t="s">
        <v>262</v>
      </c>
      <c r="C57" s="181" t="s">
        <v>208</v>
      </c>
      <c r="D57" s="169" t="s">
        <v>250</v>
      </c>
      <c r="E57" s="171" t="s">
        <v>202</v>
      </c>
      <c r="F57" s="171" t="s">
        <v>207</v>
      </c>
      <c r="G57" s="181" t="s">
        <v>184</v>
      </c>
      <c r="H57" s="168"/>
    </row>
    <row r="58" spans="1:8" ht="20.100000000000001" customHeight="1" x14ac:dyDescent="0.2">
      <c r="A58" s="210" t="s">
        <v>307</v>
      </c>
      <c r="B58" s="169" t="s">
        <v>308</v>
      </c>
      <c r="C58" s="171" t="s">
        <v>181</v>
      </c>
      <c r="D58" s="169" t="s">
        <v>257</v>
      </c>
      <c r="E58" s="181" t="s">
        <v>184</v>
      </c>
      <c r="F58" s="181" t="s">
        <v>284</v>
      </c>
      <c r="G58" s="167"/>
      <c r="H58" s="168"/>
    </row>
    <row r="59" spans="1:8" ht="20.100000000000001" customHeight="1" x14ac:dyDescent="0.2">
      <c r="A59" s="210" t="s">
        <v>610</v>
      </c>
      <c r="B59" s="169" t="s">
        <v>607</v>
      </c>
      <c r="C59" s="169" t="s">
        <v>261</v>
      </c>
      <c r="D59" s="171" t="s">
        <v>257</v>
      </c>
      <c r="E59" s="171" t="s">
        <v>256</v>
      </c>
      <c r="F59" s="171" t="s">
        <v>277</v>
      </c>
      <c r="G59" s="171" t="s">
        <v>708</v>
      </c>
      <c r="H59" s="168"/>
    </row>
    <row r="60" spans="1:8" ht="20.100000000000001" customHeight="1" x14ac:dyDescent="0.2">
      <c r="A60" s="210" t="s">
        <v>729</v>
      </c>
      <c r="B60" s="169" t="s">
        <v>262</v>
      </c>
      <c r="C60" s="171" t="s">
        <v>265</v>
      </c>
      <c r="D60" s="171" t="s">
        <v>730</v>
      </c>
      <c r="E60" s="169" t="s">
        <v>639</v>
      </c>
      <c r="F60" s="169" t="s">
        <v>731</v>
      </c>
      <c r="G60" s="171" t="s">
        <v>302</v>
      </c>
      <c r="H60" s="168"/>
    </row>
    <row r="61" spans="1:8" ht="20.100000000000001" customHeight="1" x14ac:dyDescent="0.2">
      <c r="A61" s="56"/>
      <c r="B61" s="179"/>
      <c r="C61" s="179"/>
      <c r="D61" s="179"/>
      <c r="E61" s="179"/>
      <c r="F61" s="179"/>
      <c r="G61" s="179"/>
      <c r="H61" s="176"/>
    </row>
    <row r="62" spans="1:8" ht="24.95" customHeight="1" x14ac:dyDescent="0.2">
      <c r="A62" s="189" t="s">
        <v>37</v>
      </c>
      <c r="B62" s="186" t="s">
        <v>622</v>
      </c>
      <c r="C62" s="186" t="s">
        <v>623</v>
      </c>
      <c r="D62" s="186" t="s">
        <v>624</v>
      </c>
      <c r="E62" s="186" t="s">
        <v>625</v>
      </c>
      <c r="F62" s="186" t="s">
        <v>626</v>
      </c>
      <c r="G62" s="186" t="s">
        <v>627</v>
      </c>
      <c r="H62" s="187" t="s">
        <v>628</v>
      </c>
    </row>
    <row r="63" spans="1:8" ht="20.100000000000001" customHeight="1" x14ac:dyDescent="0.2">
      <c r="A63" s="210" t="s">
        <v>166</v>
      </c>
      <c r="B63" s="171" t="s">
        <v>219</v>
      </c>
      <c r="C63" s="181" t="s">
        <v>252</v>
      </c>
      <c r="D63" s="181" t="s">
        <v>192</v>
      </c>
      <c r="E63" s="167"/>
      <c r="F63" s="167"/>
      <c r="G63" s="167"/>
      <c r="H63" s="168"/>
    </row>
    <row r="64" spans="1:8" ht="20.100000000000001" customHeight="1" x14ac:dyDescent="0.2">
      <c r="A64" s="210" t="s">
        <v>161</v>
      </c>
      <c r="B64" s="181" t="s">
        <v>254</v>
      </c>
      <c r="C64" s="171" t="s">
        <v>253</v>
      </c>
      <c r="D64" s="181" t="s">
        <v>205</v>
      </c>
      <c r="E64" s="167"/>
      <c r="F64" s="167"/>
      <c r="G64" s="167"/>
      <c r="H64" s="168"/>
    </row>
    <row r="65" spans="1:8" ht="20.100000000000001" customHeight="1" x14ac:dyDescent="0.2">
      <c r="A65" s="210" t="s">
        <v>309</v>
      </c>
      <c r="B65" s="181" t="s">
        <v>254</v>
      </c>
      <c r="C65" s="171" t="s">
        <v>253</v>
      </c>
      <c r="D65" s="181" t="s">
        <v>205</v>
      </c>
      <c r="E65" s="167"/>
      <c r="F65" s="167"/>
      <c r="G65" s="167"/>
      <c r="H65" s="168"/>
    </row>
    <row r="66" spans="1:8" ht="20.100000000000001" customHeight="1" x14ac:dyDescent="0.2">
      <c r="A66" s="210" t="s">
        <v>310</v>
      </c>
      <c r="B66" s="181" t="s">
        <v>640</v>
      </c>
      <c r="C66" s="181" t="s">
        <v>186</v>
      </c>
      <c r="D66" s="171" t="s">
        <v>197</v>
      </c>
      <c r="E66" s="167"/>
      <c r="F66" s="167"/>
      <c r="G66" s="167"/>
      <c r="H66" s="168"/>
    </row>
    <row r="67" spans="1:8" ht="20.100000000000001" customHeight="1" x14ac:dyDescent="0.2">
      <c r="A67" s="210" t="s">
        <v>139</v>
      </c>
      <c r="B67" s="169" t="s">
        <v>254</v>
      </c>
      <c r="C67" s="169" t="s">
        <v>186</v>
      </c>
      <c r="D67" s="171" t="s">
        <v>235</v>
      </c>
      <c r="E67" s="167"/>
      <c r="F67" s="167"/>
      <c r="G67" s="167"/>
      <c r="H67" s="168"/>
    </row>
    <row r="68" spans="1:8" ht="20.100000000000001" customHeight="1" x14ac:dyDescent="0.2">
      <c r="A68" s="210" t="s">
        <v>355</v>
      </c>
      <c r="B68" s="171" t="s">
        <v>263</v>
      </c>
      <c r="C68" s="171" t="s">
        <v>641</v>
      </c>
      <c r="D68" s="181" t="s">
        <v>276</v>
      </c>
      <c r="E68" s="167"/>
      <c r="F68" s="167"/>
      <c r="G68" s="167"/>
      <c r="H68" s="168"/>
    </row>
    <row r="69" spans="1:8" ht="20.100000000000001" customHeight="1" x14ac:dyDescent="0.2">
      <c r="A69" s="210" t="s">
        <v>311</v>
      </c>
      <c r="B69" s="169" t="s">
        <v>271</v>
      </c>
      <c r="C69" s="171" t="s">
        <v>221</v>
      </c>
      <c r="D69" s="169" t="s">
        <v>182</v>
      </c>
      <c r="E69" s="167"/>
      <c r="F69" s="167"/>
      <c r="G69" s="167"/>
      <c r="H69" s="168"/>
    </row>
    <row r="70" spans="1:8" ht="20.100000000000001" customHeight="1" x14ac:dyDescent="0.2">
      <c r="A70" s="210" t="s">
        <v>642</v>
      </c>
      <c r="B70" s="169" t="s">
        <v>197</v>
      </c>
      <c r="C70" s="171" t="s">
        <v>273</v>
      </c>
      <c r="D70" s="169" t="s">
        <v>221</v>
      </c>
      <c r="E70" s="169" t="s">
        <v>182</v>
      </c>
      <c r="F70" s="171" t="s">
        <v>205</v>
      </c>
      <c r="G70" s="167"/>
      <c r="H70" s="168"/>
    </row>
    <row r="71" spans="1:8" ht="20.100000000000001" customHeight="1" x14ac:dyDescent="0.2">
      <c r="A71" s="210" t="s">
        <v>312</v>
      </c>
      <c r="B71" s="169" t="s">
        <v>271</v>
      </c>
      <c r="C71" s="171" t="s">
        <v>201</v>
      </c>
      <c r="D71" s="171" t="s">
        <v>253</v>
      </c>
      <c r="E71" s="169" t="s">
        <v>272</v>
      </c>
      <c r="F71" s="169" t="s">
        <v>221</v>
      </c>
      <c r="G71" s="169" t="s">
        <v>205</v>
      </c>
      <c r="H71" s="168"/>
    </row>
    <row r="72" spans="1:8" ht="20.100000000000001" customHeight="1" x14ac:dyDescent="0.2">
      <c r="A72" s="210" t="s">
        <v>313</v>
      </c>
      <c r="B72" s="169" t="s">
        <v>261</v>
      </c>
      <c r="C72" s="171" t="s">
        <v>276</v>
      </c>
      <c r="D72" s="167"/>
      <c r="E72" s="167"/>
      <c r="F72" s="167"/>
      <c r="G72" s="167"/>
      <c r="H72" s="168"/>
    </row>
    <row r="73" spans="1:8" ht="20.100000000000001" customHeight="1" x14ac:dyDescent="0.2">
      <c r="A73" s="56"/>
      <c r="B73" s="179"/>
      <c r="C73" s="179"/>
      <c r="D73" s="179"/>
      <c r="E73" s="179"/>
      <c r="F73" s="179"/>
      <c r="G73" s="179"/>
      <c r="H73" s="176"/>
    </row>
    <row r="74" spans="1:8" ht="24.95" customHeight="1" x14ac:dyDescent="0.2">
      <c r="A74" s="209" t="s">
        <v>38</v>
      </c>
      <c r="B74" s="177" t="s">
        <v>622</v>
      </c>
      <c r="C74" s="177" t="s">
        <v>623</v>
      </c>
      <c r="D74" s="177" t="s">
        <v>624</v>
      </c>
      <c r="E74" s="177" t="s">
        <v>625</v>
      </c>
      <c r="F74" s="177" t="s">
        <v>626</v>
      </c>
      <c r="G74" s="177" t="s">
        <v>627</v>
      </c>
      <c r="H74" s="178" t="s">
        <v>628</v>
      </c>
    </row>
    <row r="75" spans="1:8" ht="20.100000000000001" customHeight="1" x14ac:dyDescent="0.2">
      <c r="A75" s="210" t="s">
        <v>43</v>
      </c>
      <c r="B75" s="171" t="s">
        <v>209</v>
      </c>
      <c r="C75" s="181" t="s">
        <v>206</v>
      </c>
      <c r="D75" s="181" t="s">
        <v>207</v>
      </c>
      <c r="E75" s="167"/>
      <c r="F75" s="167"/>
      <c r="G75" s="167"/>
      <c r="H75" s="168"/>
    </row>
    <row r="76" spans="1:8" ht="20.100000000000001" customHeight="1" x14ac:dyDescent="0.2">
      <c r="A76" s="210" t="s">
        <v>320</v>
      </c>
      <c r="B76" s="171" t="s">
        <v>209</v>
      </c>
      <c r="C76" s="181" t="s">
        <v>206</v>
      </c>
      <c r="D76" s="181" t="s">
        <v>233</v>
      </c>
      <c r="E76" s="167"/>
      <c r="F76" s="167"/>
      <c r="G76" s="167"/>
      <c r="H76" s="168"/>
    </row>
    <row r="77" spans="1:8" ht="20.100000000000001" customHeight="1" x14ac:dyDescent="0.2">
      <c r="A77" s="210" t="s">
        <v>165</v>
      </c>
      <c r="B77" s="181" t="s">
        <v>206</v>
      </c>
      <c r="C77" s="171" t="s">
        <v>234</v>
      </c>
      <c r="D77" s="181" t="s">
        <v>244</v>
      </c>
      <c r="E77" s="167"/>
      <c r="F77" s="167"/>
      <c r="G77" s="167"/>
      <c r="H77" s="168"/>
    </row>
    <row r="78" spans="1:8" ht="20.100000000000001" customHeight="1" x14ac:dyDescent="0.2">
      <c r="A78" s="210" t="s">
        <v>321</v>
      </c>
      <c r="B78" s="181" t="s">
        <v>643</v>
      </c>
      <c r="C78" s="171" t="s">
        <v>240</v>
      </c>
      <c r="D78" s="181" t="s">
        <v>236</v>
      </c>
      <c r="E78" s="167"/>
      <c r="F78" s="167"/>
      <c r="G78" s="167"/>
      <c r="H78" s="168"/>
    </row>
    <row r="79" spans="1:8" ht="20.100000000000001" customHeight="1" x14ac:dyDescent="0.2">
      <c r="A79" s="210" t="s">
        <v>323</v>
      </c>
      <c r="B79" s="171" t="s">
        <v>308</v>
      </c>
      <c r="C79" s="171" t="s">
        <v>210</v>
      </c>
      <c r="D79" s="181" t="s">
        <v>255</v>
      </c>
      <c r="E79" s="167"/>
      <c r="F79" s="167"/>
      <c r="G79" s="167"/>
      <c r="H79" s="168"/>
    </row>
    <row r="80" spans="1:8" ht="20.100000000000001" customHeight="1" x14ac:dyDescent="0.2">
      <c r="A80" s="210" t="s">
        <v>144</v>
      </c>
      <c r="B80" s="171" t="s">
        <v>209</v>
      </c>
      <c r="C80" s="181" t="s">
        <v>244</v>
      </c>
      <c r="D80" s="181"/>
      <c r="E80" s="167"/>
      <c r="F80" s="167"/>
      <c r="G80" s="167"/>
      <c r="H80" s="168"/>
    </row>
    <row r="81" spans="1:8" ht="20.100000000000001" customHeight="1" x14ac:dyDescent="0.2">
      <c r="A81" s="210" t="s">
        <v>322</v>
      </c>
      <c r="B81" s="171" t="s">
        <v>240</v>
      </c>
      <c r="C81" s="171" t="s">
        <v>233</v>
      </c>
      <c r="D81" s="181" t="s">
        <v>182</v>
      </c>
      <c r="E81" s="167"/>
      <c r="F81" s="167"/>
      <c r="G81" s="167"/>
      <c r="H81" s="168"/>
    </row>
    <row r="82" spans="1:8" ht="20.100000000000001" customHeight="1" x14ac:dyDescent="0.2">
      <c r="A82" s="210" t="s">
        <v>324</v>
      </c>
      <c r="B82" s="171" t="s">
        <v>644</v>
      </c>
      <c r="C82" s="171" t="s">
        <v>201</v>
      </c>
      <c r="D82" s="169" t="s">
        <v>234</v>
      </c>
      <c r="E82" s="169" t="s">
        <v>395</v>
      </c>
      <c r="F82" s="169" t="s">
        <v>235</v>
      </c>
      <c r="G82" s="169" t="s">
        <v>236</v>
      </c>
      <c r="H82" s="168"/>
    </row>
    <row r="83" spans="1:8" ht="20.100000000000001" customHeight="1" x14ac:dyDescent="0.2">
      <c r="A83" s="210" t="s">
        <v>325</v>
      </c>
      <c r="B83" s="171" t="s">
        <v>644</v>
      </c>
      <c r="C83" s="169" t="s">
        <v>202</v>
      </c>
      <c r="D83" s="169" t="s">
        <v>395</v>
      </c>
      <c r="E83" s="171" t="s">
        <v>233</v>
      </c>
      <c r="F83" s="169" t="s">
        <v>259</v>
      </c>
      <c r="G83" s="169" t="s">
        <v>272</v>
      </c>
      <c r="H83" s="168"/>
    </row>
    <row r="84" spans="1:8" ht="20.100000000000001" customHeight="1" x14ac:dyDescent="0.2">
      <c r="A84" s="56"/>
      <c r="B84" s="179"/>
      <c r="C84" s="179"/>
      <c r="D84" s="179"/>
      <c r="E84" s="179"/>
      <c r="F84" s="179"/>
      <c r="G84" s="179"/>
      <c r="H84" s="176"/>
    </row>
    <row r="85" spans="1:8" ht="24.95" customHeight="1" x14ac:dyDescent="0.2">
      <c r="A85" s="211" t="s">
        <v>178</v>
      </c>
      <c r="B85" s="177" t="s">
        <v>622</v>
      </c>
      <c r="C85" s="177" t="s">
        <v>623</v>
      </c>
      <c r="D85" s="177" t="s">
        <v>624</v>
      </c>
      <c r="E85" s="177" t="s">
        <v>625</v>
      </c>
      <c r="F85" s="177" t="s">
        <v>626</v>
      </c>
      <c r="G85" s="177" t="s">
        <v>627</v>
      </c>
      <c r="H85" s="178" t="s">
        <v>628</v>
      </c>
    </row>
    <row r="86" spans="1:8" ht="20.100000000000001" customHeight="1" x14ac:dyDescent="0.2">
      <c r="A86" s="210" t="s">
        <v>385</v>
      </c>
      <c r="B86" s="181" t="s">
        <v>386</v>
      </c>
      <c r="C86" s="170" t="s">
        <v>383</v>
      </c>
      <c r="D86" s="181" t="s">
        <v>204</v>
      </c>
      <c r="E86" s="167"/>
      <c r="F86" s="167"/>
      <c r="G86" s="167"/>
      <c r="H86" s="168"/>
    </row>
    <row r="87" spans="1:8" ht="20.100000000000001" customHeight="1" x14ac:dyDescent="0.2">
      <c r="A87" s="210" t="s">
        <v>378</v>
      </c>
      <c r="B87" s="181" t="s">
        <v>379</v>
      </c>
      <c r="C87" s="171" t="s">
        <v>380</v>
      </c>
      <c r="D87" s="181" t="s">
        <v>383</v>
      </c>
      <c r="E87" s="167"/>
      <c r="F87" s="167"/>
      <c r="G87" s="167"/>
      <c r="H87" s="168"/>
    </row>
    <row r="88" spans="1:8" ht="20.100000000000001" customHeight="1" x14ac:dyDescent="0.2">
      <c r="A88" s="210" t="s">
        <v>381</v>
      </c>
      <c r="B88" s="181" t="s">
        <v>382</v>
      </c>
      <c r="C88" s="171" t="s">
        <v>384</v>
      </c>
      <c r="D88" s="181" t="s">
        <v>383</v>
      </c>
      <c r="E88" s="167"/>
      <c r="F88" s="167"/>
      <c r="G88" s="167"/>
      <c r="H88" s="168"/>
    </row>
    <row r="89" spans="1:8" ht="20.100000000000001" customHeight="1" x14ac:dyDescent="0.2">
      <c r="A89" s="210" t="s">
        <v>358</v>
      </c>
      <c r="B89" s="181" t="s">
        <v>210</v>
      </c>
      <c r="C89" s="170" t="s">
        <v>386</v>
      </c>
      <c r="D89" s="171" t="s">
        <v>302</v>
      </c>
      <c r="E89" s="167"/>
      <c r="F89" s="167"/>
      <c r="G89" s="167"/>
      <c r="H89" s="168"/>
    </row>
    <row r="90" spans="1:8" ht="20.100000000000001" customHeight="1" x14ac:dyDescent="0.2">
      <c r="A90" s="210" t="s">
        <v>387</v>
      </c>
      <c r="B90" s="181" t="s">
        <v>380</v>
      </c>
      <c r="C90" s="171" t="s">
        <v>197</v>
      </c>
      <c r="D90" s="170" t="s">
        <v>207</v>
      </c>
      <c r="E90" s="167"/>
      <c r="F90" s="167"/>
      <c r="G90" s="167"/>
      <c r="H90" s="168"/>
    </row>
    <row r="91" spans="1:8" ht="20.100000000000001" customHeight="1" x14ac:dyDescent="0.2">
      <c r="A91" s="210" t="s">
        <v>393</v>
      </c>
      <c r="B91" s="181" t="s">
        <v>379</v>
      </c>
      <c r="C91" s="170" t="s">
        <v>383</v>
      </c>
      <c r="D91" s="167"/>
      <c r="E91" s="167"/>
      <c r="F91" s="167"/>
      <c r="G91" s="167"/>
      <c r="H91" s="168"/>
    </row>
    <row r="92" spans="1:8" ht="20.100000000000001" customHeight="1" x14ac:dyDescent="0.2">
      <c r="A92" s="210" t="s">
        <v>388</v>
      </c>
      <c r="B92" s="171" t="s">
        <v>389</v>
      </c>
      <c r="C92" s="181" t="s">
        <v>384</v>
      </c>
      <c r="D92" s="171" t="s">
        <v>182</v>
      </c>
      <c r="E92" s="167"/>
      <c r="F92" s="167"/>
      <c r="G92" s="167"/>
      <c r="H92" s="168"/>
    </row>
    <row r="93" spans="1:8" ht="20.100000000000001" customHeight="1" x14ac:dyDescent="0.2">
      <c r="A93" s="210" t="s">
        <v>390</v>
      </c>
      <c r="B93" s="181" t="s">
        <v>382</v>
      </c>
      <c r="C93" s="169" t="s">
        <v>394</v>
      </c>
      <c r="D93" s="181" t="s">
        <v>383</v>
      </c>
      <c r="E93" s="171" t="s">
        <v>201</v>
      </c>
      <c r="F93" s="181" t="s">
        <v>205</v>
      </c>
      <c r="G93" s="167"/>
      <c r="H93" s="168"/>
    </row>
    <row r="94" spans="1:8" ht="20.100000000000001" customHeight="1" x14ac:dyDescent="0.2">
      <c r="A94" s="210" t="s">
        <v>717</v>
      </c>
      <c r="B94" s="144" t="s">
        <v>394</v>
      </c>
      <c r="C94" s="181" t="s">
        <v>383</v>
      </c>
      <c r="D94" s="171" t="s">
        <v>218</v>
      </c>
      <c r="E94" s="171" t="s">
        <v>255</v>
      </c>
      <c r="F94" s="171" t="s">
        <v>201</v>
      </c>
      <c r="G94" s="167"/>
      <c r="H94" s="168"/>
    </row>
    <row r="95" spans="1:8" ht="20.100000000000001" customHeight="1" x14ac:dyDescent="0.2">
      <c r="A95" s="210" t="s">
        <v>391</v>
      </c>
      <c r="B95" s="170" t="s">
        <v>382</v>
      </c>
      <c r="C95" s="171" t="s">
        <v>389</v>
      </c>
      <c r="D95" s="181" t="s">
        <v>384</v>
      </c>
      <c r="E95" s="171" t="s">
        <v>392</v>
      </c>
      <c r="F95" s="171" t="s">
        <v>380</v>
      </c>
      <c r="G95" s="169" t="s">
        <v>261</v>
      </c>
      <c r="H95" s="184" t="s">
        <v>276</v>
      </c>
    </row>
    <row r="96" spans="1:8" ht="20.100000000000001" customHeight="1" x14ac:dyDescent="0.2">
      <c r="A96" s="210" t="s">
        <v>645</v>
      </c>
      <c r="B96" s="144" t="s">
        <v>179</v>
      </c>
      <c r="C96" s="171" t="s">
        <v>386</v>
      </c>
      <c r="D96" s="171" t="s">
        <v>201</v>
      </c>
      <c r="E96" s="144" t="s">
        <v>212</v>
      </c>
      <c r="F96" s="169" t="s">
        <v>716</v>
      </c>
      <c r="G96" s="145" t="s">
        <v>302</v>
      </c>
      <c r="H96" s="168"/>
    </row>
    <row r="97" spans="1:8" ht="20.100000000000001" customHeight="1" x14ac:dyDescent="0.2">
      <c r="A97" s="56"/>
      <c r="B97" s="179"/>
      <c r="C97" s="179"/>
      <c r="D97" s="179"/>
      <c r="E97" s="179"/>
      <c r="F97" s="179"/>
      <c r="G97" s="179"/>
      <c r="H97" s="176"/>
    </row>
    <row r="98" spans="1:8" ht="24.95" customHeight="1" x14ac:dyDescent="0.2">
      <c r="A98" s="188" t="s">
        <v>42</v>
      </c>
      <c r="B98" s="190" t="s">
        <v>622</v>
      </c>
      <c r="C98" s="190" t="s">
        <v>623</v>
      </c>
      <c r="D98" s="190" t="s">
        <v>624</v>
      </c>
      <c r="E98" s="190" t="s">
        <v>625</v>
      </c>
      <c r="F98" s="190" t="s">
        <v>626</v>
      </c>
      <c r="G98" s="190" t="s">
        <v>627</v>
      </c>
      <c r="H98" s="191" t="s">
        <v>628</v>
      </c>
    </row>
    <row r="99" spans="1:8" ht="20.100000000000001" customHeight="1" x14ac:dyDescent="0.2">
      <c r="A99" s="210" t="s">
        <v>315</v>
      </c>
      <c r="B99" s="170" t="s">
        <v>203</v>
      </c>
      <c r="C99" s="170" t="s">
        <v>204</v>
      </c>
      <c r="D99" s="171" t="s">
        <v>205</v>
      </c>
      <c r="E99" s="167"/>
      <c r="F99" s="167"/>
      <c r="G99" s="167"/>
      <c r="H99" s="168"/>
    </row>
    <row r="100" spans="1:8" ht="20.100000000000001" customHeight="1" x14ac:dyDescent="0.2">
      <c r="A100" s="210" t="s">
        <v>316</v>
      </c>
      <c r="B100" s="171" t="s">
        <v>218</v>
      </c>
      <c r="C100" s="171" t="s">
        <v>186</v>
      </c>
      <c r="D100" s="169" t="s">
        <v>217</v>
      </c>
      <c r="E100" s="167"/>
      <c r="F100" s="167"/>
      <c r="G100" s="167"/>
      <c r="H100" s="168"/>
    </row>
    <row r="101" spans="1:8" ht="20.100000000000001" customHeight="1" x14ac:dyDescent="0.2">
      <c r="A101" s="210" t="s">
        <v>317</v>
      </c>
      <c r="B101" s="171" t="s">
        <v>208</v>
      </c>
      <c r="C101" s="169" t="s">
        <v>646</v>
      </c>
      <c r="D101" s="171" t="s">
        <v>186</v>
      </c>
      <c r="E101" s="167"/>
      <c r="F101" s="167"/>
      <c r="G101" s="167"/>
      <c r="H101" s="168"/>
    </row>
    <row r="102" spans="1:8" ht="20.100000000000001" customHeight="1" x14ac:dyDescent="0.2">
      <c r="A102" s="210" t="s">
        <v>152</v>
      </c>
      <c r="B102" s="169" t="s">
        <v>245</v>
      </c>
      <c r="C102" s="171" t="s">
        <v>238</v>
      </c>
      <c r="D102" s="171" t="s">
        <v>246</v>
      </c>
      <c r="E102" s="167"/>
      <c r="F102" s="167"/>
      <c r="G102" s="167"/>
      <c r="H102" s="168"/>
    </row>
    <row r="103" spans="1:8" ht="20.100000000000001" customHeight="1" x14ac:dyDescent="0.2">
      <c r="A103" s="210" t="s">
        <v>160</v>
      </c>
      <c r="B103" s="169" t="s">
        <v>250</v>
      </c>
      <c r="C103" s="171" t="s">
        <v>207</v>
      </c>
      <c r="D103" s="171" t="s">
        <v>244</v>
      </c>
      <c r="E103" s="167"/>
      <c r="F103" s="167"/>
      <c r="G103" s="167"/>
      <c r="H103" s="168"/>
    </row>
    <row r="104" spans="1:8" ht="20.100000000000001" customHeight="1" x14ac:dyDescent="0.2">
      <c r="A104" s="210" t="s">
        <v>146</v>
      </c>
      <c r="B104" s="169" t="s">
        <v>220</v>
      </c>
      <c r="C104" s="171" t="s">
        <v>195</v>
      </c>
      <c r="D104" s="171" t="s">
        <v>274</v>
      </c>
      <c r="E104" s="167"/>
      <c r="F104" s="167"/>
      <c r="G104" s="167"/>
      <c r="H104" s="168"/>
    </row>
    <row r="105" spans="1:8" ht="20.100000000000001" customHeight="1" x14ac:dyDescent="0.2">
      <c r="A105" s="210" t="s">
        <v>147</v>
      </c>
      <c r="B105" s="169" t="s">
        <v>263</v>
      </c>
      <c r="C105" s="171" t="s">
        <v>647</v>
      </c>
      <c r="D105" s="171" t="s">
        <v>238</v>
      </c>
      <c r="E105" s="167"/>
      <c r="F105" s="167"/>
      <c r="G105" s="167"/>
      <c r="H105" s="168"/>
    </row>
    <row r="106" spans="1:8" ht="20.100000000000001" customHeight="1" x14ac:dyDescent="0.2">
      <c r="A106" s="210" t="s">
        <v>314</v>
      </c>
      <c r="B106" s="171" t="s">
        <v>242</v>
      </c>
      <c r="C106" s="171" t="s">
        <v>265</v>
      </c>
      <c r="D106" s="171" t="s">
        <v>266</v>
      </c>
      <c r="E106" s="171" t="s">
        <v>233</v>
      </c>
      <c r="F106" s="171" t="s">
        <v>267</v>
      </c>
      <c r="G106" s="171" t="s">
        <v>221</v>
      </c>
      <c r="H106" s="184" t="s">
        <v>117</v>
      </c>
    </row>
    <row r="107" spans="1:8" ht="20.100000000000001" customHeight="1" x14ac:dyDescent="0.2">
      <c r="A107" s="210" t="s">
        <v>319</v>
      </c>
      <c r="B107" s="169" t="s">
        <v>648</v>
      </c>
      <c r="C107" s="171" t="s">
        <v>196</v>
      </c>
      <c r="D107" s="171" t="s">
        <v>257</v>
      </c>
      <c r="E107" s="167"/>
      <c r="F107" s="167"/>
      <c r="G107" s="167"/>
      <c r="H107" s="168"/>
    </row>
    <row r="108" spans="1:8" ht="20.100000000000001" customHeight="1" x14ac:dyDescent="0.2">
      <c r="A108" s="210" t="s">
        <v>318</v>
      </c>
      <c r="B108" s="169" t="s">
        <v>241</v>
      </c>
      <c r="C108" s="171" t="s">
        <v>279</v>
      </c>
      <c r="D108" s="171" t="s">
        <v>246</v>
      </c>
      <c r="E108" s="167"/>
      <c r="F108" s="167"/>
      <c r="G108" s="167"/>
      <c r="H108" s="168"/>
    </row>
    <row r="109" spans="1:8" ht="20.100000000000001" customHeight="1" x14ac:dyDescent="0.2">
      <c r="A109" s="210" t="s">
        <v>136</v>
      </c>
      <c r="B109" s="169" t="s">
        <v>283</v>
      </c>
      <c r="C109" s="171" t="s">
        <v>196</v>
      </c>
      <c r="D109" s="171" t="s">
        <v>279</v>
      </c>
      <c r="E109" s="167"/>
      <c r="F109" s="167"/>
      <c r="G109" s="167"/>
      <c r="H109" s="168"/>
    </row>
    <row r="110" spans="1:8" ht="20.100000000000001" customHeight="1" x14ac:dyDescent="0.2">
      <c r="A110" s="210" t="s">
        <v>649</v>
      </c>
      <c r="B110" s="171" t="s">
        <v>254</v>
      </c>
      <c r="C110" s="181" t="s">
        <v>235</v>
      </c>
      <c r="D110" s="169" t="s">
        <v>259</v>
      </c>
      <c r="E110" s="169" t="s">
        <v>226</v>
      </c>
      <c r="F110" s="181" t="s">
        <v>205</v>
      </c>
      <c r="G110" s="167"/>
      <c r="H110" s="168"/>
    </row>
    <row r="111" spans="1:8" ht="20.100000000000001" customHeight="1" x14ac:dyDescent="0.2">
      <c r="A111" s="210" t="s">
        <v>650</v>
      </c>
      <c r="B111" s="171" t="s">
        <v>248</v>
      </c>
      <c r="C111" s="171" t="s">
        <v>219</v>
      </c>
      <c r="D111" s="171" t="s">
        <v>201</v>
      </c>
      <c r="E111" s="181" t="s">
        <v>253</v>
      </c>
      <c r="F111" s="181" t="s">
        <v>207</v>
      </c>
      <c r="G111" s="167"/>
      <c r="H111" s="168"/>
    </row>
    <row r="112" spans="1:8" ht="20.100000000000001" customHeight="1" x14ac:dyDescent="0.2">
      <c r="A112" s="210" t="s">
        <v>611</v>
      </c>
      <c r="B112" s="171" t="s">
        <v>254</v>
      </c>
      <c r="C112" s="181" t="s">
        <v>235</v>
      </c>
      <c r="D112" s="169" t="s">
        <v>259</v>
      </c>
      <c r="E112" s="145" t="s">
        <v>709</v>
      </c>
      <c r="F112" s="169" t="s">
        <v>226</v>
      </c>
      <c r="G112" s="181" t="s">
        <v>205</v>
      </c>
      <c r="H112" s="168"/>
    </row>
    <row r="113" spans="1:8" ht="20.100000000000001" customHeight="1" x14ac:dyDescent="0.2">
      <c r="A113" s="56"/>
      <c r="B113" s="179"/>
      <c r="C113" s="179"/>
      <c r="D113" s="179"/>
      <c r="E113" s="179"/>
      <c r="F113" s="179"/>
      <c r="G113" s="179"/>
      <c r="H113" s="176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N53"/>
  <sheetViews>
    <sheetView workbookViewId="0">
      <selection activeCell="E38" sqref="E38"/>
    </sheetView>
  </sheetViews>
  <sheetFormatPr defaultRowHeight="14.25" x14ac:dyDescent="0.2"/>
  <cols>
    <col min="1" max="1" width="13.125" style="164" customWidth="1"/>
    <col min="2" max="7" width="7.875" style="164" customWidth="1"/>
    <col min="8" max="8" width="13.125" style="164" customWidth="1"/>
    <col min="9" max="14" width="7.875" style="164" customWidth="1"/>
    <col min="15" max="16384" width="9" style="164"/>
  </cols>
  <sheetData>
    <row r="1" spans="1:14" ht="20.100000000000001" customHeight="1" x14ac:dyDescent="0.2">
      <c r="A1" s="267" t="s">
        <v>748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</row>
    <row r="2" spans="1:14" ht="20.100000000000001" customHeight="1" x14ac:dyDescent="0.2">
      <c r="A2" s="200" t="s">
        <v>0</v>
      </c>
      <c r="B2" s="167" t="s">
        <v>660</v>
      </c>
      <c r="C2" s="167" t="s">
        <v>661</v>
      </c>
      <c r="D2" s="167" t="s">
        <v>662</v>
      </c>
      <c r="E2" s="167" t="s">
        <v>663</v>
      </c>
      <c r="F2" s="167" t="s">
        <v>664</v>
      </c>
      <c r="G2" s="167" t="s">
        <v>665</v>
      </c>
      <c r="H2" s="200" t="s">
        <v>12</v>
      </c>
      <c r="I2" s="167" t="s">
        <v>660</v>
      </c>
      <c r="J2" s="167" t="s">
        <v>661</v>
      </c>
      <c r="K2" s="167" t="s">
        <v>662</v>
      </c>
      <c r="L2" s="167" t="s">
        <v>663</v>
      </c>
      <c r="M2" s="167" t="s">
        <v>664</v>
      </c>
      <c r="N2" s="167" t="s">
        <v>665</v>
      </c>
    </row>
    <row r="3" spans="1:14" ht="20.100000000000001" customHeight="1" x14ac:dyDescent="0.3">
      <c r="A3" s="201" t="s">
        <v>286</v>
      </c>
      <c r="B3" s="167"/>
      <c r="C3" s="167"/>
      <c r="D3" s="167"/>
      <c r="E3" s="167"/>
      <c r="F3" s="167"/>
      <c r="G3" s="167"/>
      <c r="H3" s="13" t="s">
        <v>294</v>
      </c>
      <c r="I3" s="181">
        <v>155</v>
      </c>
      <c r="J3" s="171">
        <v>125</v>
      </c>
      <c r="K3" s="171">
        <v>115</v>
      </c>
      <c r="L3" s="171">
        <v>115</v>
      </c>
      <c r="M3" s="106">
        <v>165</v>
      </c>
      <c r="N3" s="171">
        <v>115</v>
      </c>
    </row>
    <row r="4" spans="1:14" ht="20.100000000000001" customHeight="1" x14ac:dyDescent="0.3">
      <c r="A4" s="201" t="s">
        <v>287</v>
      </c>
      <c r="B4" s="167"/>
      <c r="C4" s="167"/>
      <c r="D4" s="167"/>
      <c r="E4" s="167"/>
      <c r="F4" s="167"/>
      <c r="G4" s="167"/>
      <c r="H4" s="13" t="s">
        <v>15</v>
      </c>
      <c r="I4" s="167"/>
      <c r="J4" s="167"/>
      <c r="K4" s="167"/>
      <c r="L4" s="167"/>
      <c r="M4" s="167"/>
      <c r="N4" s="167"/>
    </row>
    <row r="5" spans="1:14" ht="20.100000000000001" customHeight="1" x14ac:dyDescent="0.3">
      <c r="A5" s="201" t="s">
        <v>289</v>
      </c>
      <c r="B5" s="171">
        <v>165</v>
      </c>
      <c r="C5" s="169">
        <v>135</v>
      </c>
      <c r="D5" s="171">
        <v>125</v>
      </c>
      <c r="E5" s="107">
        <v>145</v>
      </c>
      <c r="F5" s="169">
        <v>125</v>
      </c>
      <c r="G5" s="171">
        <v>120</v>
      </c>
      <c r="H5" s="13" t="s">
        <v>295</v>
      </c>
      <c r="I5" s="167"/>
      <c r="J5" s="167"/>
      <c r="K5" s="167"/>
      <c r="L5" s="167"/>
      <c r="M5" s="167"/>
      <c r="N5" s="167"/>
    </row>
    <row r="6" spans="1:14" ht="20.100000000000001" customHeight="1" x14ac:dyDescent="0.3">
      <c r="A6" s="201" t="s">
        <v>288</v>
      </c>
      <c r="B6" s="169">
        <v>170</v>
      </c>
      <c r="C6" s="169">
        <v>135</v>
      </c>
      <c r="D6" s="171">
        <v>120</v>
      </c>
      <c r="E6" s="107">
        <v>150</v>
      </c>
      <c r="F6" s="171">
        <v>120</v>
      </c>
      <c r="G6" s="171">
        <v>120</v>
      </c>
      <c r="H6" s="13" t="s">
        <v>296</v>
      </c>
      <c r="I6" s="107">
        <v>195</v>
      </c>
      <c r="J6" s="171">
        <v>115</v>
      </c>
      <c r="K6" s="171">
        <v>115</v>
      </c>
      <c r="L6" s="181">
        <v>105</v>
      </c>
      <c r="M6" s="107">
        <v>150</v>
      </c>
      <c r="N6" s="107">
        <v>150</v>
      </c>
    </row>
    <row r="7" spans="1:14" ht="20.100000000000001" customHeight="1" x14ac:dyDescent="0.3">
      <c r="A7" s="202" t="s">
        <v>290</v>
      </c>
      <c r="B7" s="107">
        <v>190</v>
      </c>
      <c r="C7" s="169">
        <v>135</v>
      </c>
      <c r="D7" s="169">
        <v>135</v>
      </c>
      <c r="E7" s="169">
        <v>135</v>
      </c>
      <c r="F7" s="169">
        <v>135</v>
      </c>
      <c r="G7" s="169">
        <v>135</v>
      </c>
      <c r="H7" s="13" t="s">
        <v>198</v>
      </c>
      <c r="I7" s="169">
        <v>175</v>
      </c>
      <c r="J7" s="169">
        <v>142</v>
      </c>
      <c r="K7" s="169">
        <v>146</v>
      </c>
      <c r="L7" s="108">
        <v>95</v>
      </c>
      <c r="M7" s="169">
        <v>133</v>
      </c>
      <c r="N7" s="169">
        <v>136</v>
      </c>
    </row>
    <row r="8" spans="1:14" ht="20.100000000000001" customHeight="1" x14ac:dyDescent="0.3">
      <c r="A8" s="202" t="s">
        <v>291</v>
      </c>
      <c r="B8" s="167"/>
      <c r="C8" s="167"/>
      <c r="D8" s="167"/>
      <c r="E8" s="167"/>
      <c r="F8" s="167"/>
      <c r="G8" s="167"/>
      <c r="H8" s="13" t="s">
        <v>404</v>
      </c>
      <c r="I8" s="107">
        <v>190</v>
      </c>
      <c r="J8" s="169">
        <v>135</v>
      </c>
      <c r="K8" s="169">
        <v>135</v>
      </c>
      <c r="L8" s="169">
        <v>135</v>
      </c>
      <c r="M8" s="169">
        <v>135</v>
      </c>
      <c r="N8" s="169">
        <v>135</v>
      </c>
    </row>
    <row r="9" spans="1:14" ht="20.100000000000001" customHeight="1" x14ac:dyDescent="0.3">
      <c r="A9" s="202" t="s">
        <v>713</v>
      </c>
      <c r="B9" s="107">
        <v>200</v>
      </c>
      <c r="C9" s="106">
        <v>175</v>
      </c>
      <c r="D9" s="169">
        <v>145</v>
      </c>
      <c r="E9" s="106">
        <v>185</v>
      </c>
      <c r="F9" s="169">
        <v>130</v>
      </c>
      <c r="G9" s="171">
        <v>110</v>
      </c>
      <c r="H9" s="13" t="s">
        <v>679</v>
      </c>
      <c r="I9" s="106">
        <v>240</v>
      </c>
      <c r="J9" s="171">
        <v>125</v>
      </c>
      <c r="K9" s="171">
        <v>125</v>
      </c>
      <c r="L9" s="107">
        <v>145</v>
      </c>
      <c r="M9" s="107">
        <v>155</v>
      </c>
      <c r="N9" s="107">
        <v>155</v>
      </c>
    </row>
    <row r="10" spans="1:14" ht="20.100000000000001" customHeight="1" x14ac:dyDescent="0.3">
      <c r="A10" s="201"/>
      <c r="B10" s="167"/>
      <c r="C10" s="167"/>
      <c r="D10" s="167"/>
      <c r="E10" s="167"/>
      <c r="F10" s="167"/>
      <c r="G10" s="167"/>
      <c r="H10" s="13" t="s">
        <v>722</v>
      </c>
      <c r="I10" s="106">
        <v>230</v>
      </c>
      <c r="J10" s="107">
        <v>155</v>
      </c>
      <c r="K10" s="169">
        <v>135</v>
      </c>
      <c r="L10" s="107">
        <v>155</v>
      </c>
      <c r="M10" s="169">
        <v>135</v>
      </c>
      <c r="N10" s="169">
        <v>135</v>
      </c>
    </row>
    <row r="11" spans="1:14" ht="20.100000000000001" customHeight="1" x14ac:dyDescent="0.2">
      <c r="A11" s="200" t="s">
        <v>22</v>
      </c>
      <c r="B11" s="167" t="s">
        <v>660</v>
      </c>
      <c r="C11" s="167" t="s">
        <v>661</v>
      </c>
      <c r="D11" s="167" t="s">
        <v>662</v>
      </c>
      <c r="E11" s="167" t="s">
        <v>663</v>
      </c>
      <c r="F11" s="167" t="s">
        <v>664</v>
      </c>
      <c r="G11" s="167" t="s">
        <v>665</v>
      </c>
      <c r="H11" s="200" t="s">
        <v>178</v>
      </c>
      <c r="I11" s="167" t="s">
        <v>660</v>
      </c>
      <c r="J11" s="167" t="s">
        <v>661</v>
      </c>
      <c r="K11" s="167" t="s">
        <v>662</v>
      </c>
      <c r="L11" s="167" t="s">
        <v>663</v>
      </c>
      <c r="M11" s="167" t="s">
        <v>664</v>
      </c>
      <c r="N11" s="167" t="s">
        <v>665</v>
      </c>
    </row>
    <row r="12" spans="1:14" ht="20.100000000000001" customHeight="1" x14ac:dyDescent="0.2">
      <c r="A12" s="13" t="s">
        <v>298</v>
      </c>
      <c r="B12" s="169">
        <v>180</v>
      </c>
      <c r="C12" s="169">
        <v>130</v>
      </c>
      <c r="D12" s="171">
        <v>115</v>
      </c>
      <c r="E12" s="169">
        <v>125</v>
      </c>
      <c r="F12" s="169">
        <v>130</v>
      </c>
      <c r="G12" s="171">
        <v>120</v>
      </c>
      <c r="H12" s="13" t="s">
        <v>387</v>
      </c>
      <c r="I12" s="167"/>
      <c r="J12" s="167"/>
      <c r="K12" s="167"/>
      <c r="L12" s="167"/>
      <c r="M12" s="167"/>
      <c r="N12" s="167"/>
    </row>
    <row r="13" spans="1:14" ht="20.100000000000001" customHeight="1" x14ac:dyDescent="0.2">
      <c r="A13" s="13" t="s">
        <v>633</v>
      </c>
      <c r="B13" s="167"/>
      <c r="C13" s="167"/>
      <c r="D13" s="167"/>
      <c r="E13" s="167"/>
      <c r="F13" s="167"/>
      <c r="G13" s="167"/>
      <c r="H13" s="13" t="s">
        <v>393</v>
      </c>
      <c r="I13" s="167"/>
      <c r="J13" s="167"/>
      <c r="K13" s="167"/>
      <c r="L13" s="167"/>
      <c r="M13" s="167"/>
      <c r="N13" s="167"/>
    </row>
    <row r="14" spans="1:14" ht="20.100000000000001" customHeight="1" x14ac:dyDescent="0.2">
      <c r="A14" s="13" t="s">
        <v>138</v>
      </c>
      <c r="B14" s="107">
        <v>190</v>
      </c>
      <c r="C14" s="181">
        <v>103</v>
      </c>
      <c r="D14" s="181">
        <v>107</v>
      </c>
      <c r="E14" s="108">
        <v>85</v>
      </c>
      <c r="F14" s="171">
        <v>118</v>
      </c>
      <c r="G14" s="171">
        <v>122</v>
      </c>
      <c r="H14" s="13" t="s">
        <v>388</v>
      </c>
      <c r="I14" s="171">
        <v>165</v>
      </c>
      <c r="J14" s="108">
        <v>95</v>
      </c>
      <c r="K14" s="107">
        <v>165</v>
      </c>
      <c r="L14" s="108">
        <v>90</v>
      </c>
      <c r="M14" s="171">
        <v>120</v>
      </c>
      <c r="N14" s="169">
        <v>135</v>
      </c>
    </row>
    <row r="15" spans="1:14" ht="20.100000000000001" customHeight="1" x14ac:dyDescent="0.2">
      <c r="A15" s="13" t="s">
        <v>299</v>
      </c>
      <c r="B15" s="167"/>
      <c r="C15" s="167"/>
      <c r="D15" s="167"/>
      <c r="E15" s="167"/>
      <c r="F15" s="167"/>
      <c r="G15" s="167"/>
      <c r="H15" s="13" t="s">
        <v>390</v>
      </c>
      <c r="I15" s="107">
        <v>190</v>
      </c>
      <c r="J15" s="171">
        <v>124</v>
      </c>
      <c r="K15" s="107">
        <v>150</v>
      </c>
      <c r="L15" s="108">
        <v>95</v>
      </c>
      <c r="M15" s="171">
        <v>115</v>
      </c>
      <c r="N15" s="107">
        <v>140</v>
      </c>
    </row>
    <row r="16" spans="1:14" ht="20.100000000000001" customHeight="1" x14ac:dyDescent="0.2">
      <c r="A16" s="13" t="s">
        <v>300</v>
      </c>
      <c r="B16" s="169">
        <v>185</v>
      </c>
      <c r="C16" s="169">
        <v>145</v>
      </c>
      <c r="D16" s="169">
        <v>145</v>
      </c>
      <c r="E16" s="169">
        <v>125</v>
      </c>
      <c r="F16" s="171">
        <v>115</v>
      </c>
      <c r="G16" s="171">
        <v>115</v>
      </c>
      <c r="H16" s="13" t="s">
        <v>717</v>
      </c>
      <c r="I16" s="107">
        <v>190</v>
      </c>
      <c r="J16" s="181">
        <v>100</v>
      </c>
      <c r="K16" s="107">
        <v>150</v>
      </c>
      <c r="L16" s="169">
        <v>135</v>
      </c>
      <c r="M16" s="171">
        <v>125</v>
      </c>
      <c r="N16" s="107">
        <v>140</v>
      </c>
    </row>
    <row r="17" spans="1:14" ht="20.100000000000001" customHeight="1" x14ac:dyDescent="0.2">
      <c r="A17" s="13" t="s">
        <v>712</v>
      </c>
      <c r="B17" s="169">
        <v>185</v>
      </c>
      <c r="C17" s="107">
        <v>155</v>
      </c>
      <c r="D17" s="171">
        <v>115</v>
      </c>
      <c r="E17" s="171">
        <v>115</v>
      </c>
      <c r="F17" s="169">
        <v>130</v>
      </c>
      <c r="G17" s="169">
        <v>130</v>
      </c>
      <c r="H17" s="13" t="s">
        <v>391</v>
      </c>
      <c r="I17" s="107">
        <v>190</v>
      </c>
      <c r="J17" s="169">
        <v>135</v>
      </c>
      <c r="K17" s="169">
        <v>135</v>
      </c>
      <c r="L17" s="169">
        <v>135</v>
      </c>
      <c r="M17" s="169">
        <v>135</v>
      </c>
      <c r="N17" s="169">
        <v>135</v>
      </c>
    </row>
    <row r="18" spans="1:14" ht="20.100000000000001" customHeight="1" x14ac:dyDescent="0.2">
      <c r="A18" s="13" t="s">
        <v>301</v>
      </c>
      <c r="B18" s="107">
        <v>190</v>
      </c>
      <c r="C18" s="169">
        <v>135</v>
      </c>
      <c r="D18" s="169">
        <v>135</v>
      </c>
      <c r="E18" s="169">
        <v>135</v>
      </c>
      <c r="F18" s="169">
        <v>135</v>
      </c>
      <c r="G18" s="169">
        <v>135</v>
      </c>
      <c r="H18" s="13" t="s">
        <v>645</v>
      </c>
      <c r="I18" s="107">
        <v>210</v>
      </c>
      <c r="J18" s="169">
        <v>135</v>
      </c>
      <c r="K18" s="106">
        <v>185</v>
      </c>
      <c r="L18" s="109">
        <v>135</v>
      </c>
      <c r="M18" s="171">
        <v>115</v>
      </c>
      <c r="N18" s="106">
        <v>165</v>
      </c>
    </row>
    <row r="19" spans="1:14" ht="20.100000000000001" customHeight="1" x14ac:dyDescent="0.2">
      <c r="A19" s="13" t="s">
        <v>635</v>
      </c>
      <c r="B19" s="167"/>
      <c r="C19" s="167"/>
      <c r="D19" s="167"/>
      <c r="E19" s="167"/>
      <c r="F19" s="167"/>
      <c r="G19" s="167"/>
      <c r="H19" s="13"/>
      <c r="I19" s="167"/>
      <c r="J19" s="167"/>
      <c r="K19" s="167"/>
      <c r="L19" s="167"/>
      <c r="M19" s="167"/>
      <c r="N19" s="167"/>
    </row>
    <row r="20" spans="1:14" ht="20.100000000000001" customHeight="1" x14ac:dyDescent="0.2">
      <c r="A20" s="13" t="s">
        <v>726</v>
      </c>
      <c r="B20" s="167"/>
      <c r="C20" s="167"/>
      <c r="D20" s="167"/>
      <c r="E20" s="167"/>
      <c r="F20" s="167"/>
      <c r="G20" s="167"/>
      <c r="H20" s="13"/>
      <c r="I20" s="167"/>
      <c r="J20" s="167"/>
      <c r="K20" s="167"/>
      <c r="L20" s="167"/>
      <c r="M20" s="167"/>
      <c r="N20" s="167"/>
    </row>
    <row r="21" spans="1:14" ht="20.100000000000001" customHeight="1" x14ac:dyDescent="0.2">
      <c r="A21" s="203" t="s">
        <v>84</v>
      </c>
      <c r="B21" s="84" t="s">
        <v>660</v>
      </c>
      <c r="C21" s="84" t="s">
        <v>661</v>
      </c>
      <c r="D21" s="84" t="s">
        <v>662</v>
      </c>
      <c r="E21" s="84" t="s">
        <v>663</v>
      </c>
      <c r="F21" s="84" t="s">
        <v>664</v>
      </c>
      <c r="G21" s="84" t="s">
        <v>665</v>
      </c>
      <c r="H21" s="204" t="s">
        <v>70</v>
      </c>
      <c r="I21" s="83" t="s">
        <v>660</v>
      </c>
      <c r="J21" s="83" t="s">
        <v>661</v>
      </c>
      <c r="K21" s="83" t="s">
        <v>662</v>
      </c>
      <c r="L21" s="83" t="s">
        <v>663</v>
      </c>
      <c r="M21" s="83" t="s">
        <v>664</v>
      </c>
      <c r="N21" s="83" t="s">
        <v>665</v>
      </c>
    </row>
    <row r="22" spans="1:14" ht="20.100000000000001" customHeight="1" x14ac:dyDescent="0.2">
      <c r="A22" s="205" t="s">
        <v>377</v>
      </c>
      <c r="B22" s="167"/>
      <c r="C22" s="167"/>
      <c r="D22" s="167"/>
      <c r="E22" s="167"/>
      <c r="F22" s="167"/>
      <c r="G22" s="167"/>
      <c r="H22" s="13" t="s">
        <v>328</v>
      </c>
      <c r="I22" s="107">
        <v>205</v>
      </c>
      <c r="J22" s="169">
        <v>135</v>
      </c>
      <c r="K22" s="108">
        <v>95</v>
      </c>
      <c r="L22" s="108">
        <v>75</v>
      </c>
      <c r="M22" s="106">
        <v>160</v>
      </c>
      <c r="N22" s="108">
        <v>95</v>
      </c>
    </row>
    <row r="23" spans="1:14" ht="20.100000000000001" customHeight="1" x14ac:dyDescent="0.2">
      <c r="A23" s="13" t="s">
        <v>143</v>
      </c>
      <c r="B23" s="171">
        <v>160</v>
      </c>
      <c r="C23" s="181">
        <v>110</v>
      </c>
      <c r="D23" s="169">
        <v>140</v>
      </c>
      <c r="E23" s="169">
        <v>140</v>
      </c>
      <c r="F23" s="108">
        <v>95</v>
      </c>
      <c r="G23" s="108">
        <v>95</v>
      </c>
      <c r="H23" s="13" t="s">
        <v>329</v>
      </c>
      <c r="I23" s="167"/>
      <c r="J23" s="167"/>
      <c r="K23" s="167"/>
      <c r="L23" s="167"/>
      <c r="M23" s="167"/>
      <c r="N23" s="167"/>
    </row>
    <row r="24" spans="1:14" ht="20.100000000000001" customHeight="1" x14ac:dyDescent="0.2">
      <c r="A24" s="13" t="s">
        <v>305</v>
      </c>
      <c r="B24" s="171">
        <v>165</v>
      </c>
      <c r="C24" s="181">
        <v>110</v>
      </c>
      <c r="D24" s="171">
        <v>125</v>
      </c>
      <c r="E24" s="169">
        <v>130</v>
      </c>
      <c r="F24" s="181">
        <v>105</v>
      </c>
      <c r="G24" s="169">
        <v>130</v>
      </c>
      <c r="H24" s="13" t="s">
        <v>637</v>
      </c>
      <c r="I24" s="167"/>
      <c r="J24" s="167"/>
      <c r="K24" s="167"/>
      <c r="L24" s="167"/>
      <c r="M24" s="167"/>
      <c r="N24" s="167"/>
    </row>
    <row r="25" spans="1:14" ht="20.100000000000001" customHeight="1" x14ac:dyDescent="0.2">
      <c r="A25" s="13" t="s">
        <v>306</v>
      </c>
      <c r="B25" s="181">
        <v>155</v>
      </c>
      <c r="C25" s="107">
        <v>150</v>
      </c>
      <c r="D25" s="107">
        <v>150</v>
      </c>
      <c r="E25" s="107">
        <v>155</v>
      </c>
      <c r="F25" s="181">
        <v>110</v>
      </c>
      <c r="G25" s="181">
        <v>110</v>
      </c>
      <c r="H25" s="13" t="s">
        <v>666</v>
      </c>
      <c r="I25" s="107">
        <v>200</v>
      </c>
      <c r="J25" s="106">
        <v>165</v>
      </c>
      <c r="K25" s="171">
        <v>115</v>
      </c>
      <c r="L25" s="108">
        <v>80</v>
      </c>
      <c r="M25" s="107">
        <v>140</v>
      </c>
      <c r="N25" s="181">
        <v>115</v>
      </c>
    </row>
    <row r="26" spans="1:14" ht="20.100000000000001" customHeight="1" x14ac:dyDescent="0.2">
      <c r="A26" s="13" t="s">
        <v>307</v>
      </c>
      <c r="B26" s="169">
        <v>170</v>
      </c>
      <c r="C26" s="107">
        <v>155</v>
      </c>
      <c r="D26" s="107">
        <v>155</v>
      </c>
      <c r="E26" s="109">
        <v>135</v>
      </c>
      <c r="F26" s="171">
        <v>120</v>
      </c>
      <c r="G26" s="171">
        <v>120</v>
      </c>
      <c r="H26" s="13" t="s">
        <v>330</v>
      </c>
      <c r="I26" s="107">
        <v>190</v>
      </c>
      <c r="J26" s="107">
        <v>145</v>
      </c>
      <c r="K26" s="181">
        <v>105</v>
      </c>
      <c r="L26" s="109">
        <v>130</v>
      </c>
      <c r="M26" s="107">
        <v>140</v>
      </c>
      <c r="N26" s="181">
        <v>110</v>
      </c>
    </row>
    <row r="27" spans="1:14" ht="20.100000000000001" customHeight="1" x14ac:dyDescent="0.2">
      <c r="A27" s="13" t="s">
        <v>667</v>
      </c>
      <c r="B27" s="107">
        <v>190</v>
      </c>
      <c r="C27" s="169">
        <v>135</v>
      </c>
      <c r="D27" s="169">
        <v>135</v>
      </c>
      <c r="E27" s="169">
        <v>135</v>
      </c>
      <c r="F27" s="169">
        <v>135</v>
      </c>
      <c r="G27" s="169">
        <v>135</v>
      </c>
      <c r="H27" s="13" t="s">
        <v>331</v>
      </c>
      <c r="I27" s="107">
        <v>190</v>
      </c>
      <c r="J27" s="169">
        <v>135</v>
      </c>
      <c r="K27" s="169">
        <v>135</v>
      </c>
      <c r="L27" s="169">
        <v>135</v>
      </c>
      <c r="M27" s="169">
        <v>135</v>
      </c>
      <c r="N27" s="169">
        <v>135</v>
      </c>
    </row>
    <row r="28" spans="1:14" ht="20.100000000000001" customHeight="1" x14ac:dyDescent="0.2">
      <c r="A28" s="13" t="s">
        <v>610</v>
      </c>
      <c r="B28" s="107">
        <v>210</v>
      </c>
      <c r="C28" s="107">
        <v>160</v>
      </c>
      <c r="D28" s="171">
        <v>130</v>
      </c>
      <c r="E28" s="106">
        <v>190</v>
      </c>
      <c r="F28" s="181">
        <v>100</v>
      </c>
      <c r="G28" s="107">
        <v>155</v>
      </c>
      <c r="H28" s="13" t="s">
        <v>678</v>
      </c>
      <c r="I28" s="107">
        <v>220</v>
      </c>
      <c r="J28" s="106">
        <v>165</v>
      </c>
      <c r="K28" s="169">
        <v>135</v>
      </c>
      <c r="L28" s="171">
        <v>115</v>
      </c>
      <c r="M28" s="106">
        <v>175</v>
      </c>
      <c r="N28" s="169">
        <v>135</v>
      </c>
    </row>
    <row r="29" spans="1:14" ht="20.100000000000001" customHeight="1" x14ac:dyDescent="0.2">
      <c r="A29" s="13" t="s">
        <v>729</v>
      </c>
      <c r="B29" s="107">
        <v>200</v>
      </c>
      <c r="C29" s="106">
        <v>175</v>
      </c>
      <c r="D29" s="169">
        <v>130</v>
      </c>
      <c r="E29" s="106">
        <v>200</v>
      </c>
      <c r="F29" s="169">
        <v>130</v>
      </c>
      <c r="G29" s="181">
        <v>110</v>
      </c>
      <c r="H29" s="13" t="s">
        <v>710</v>
      </c>
      <c r="I29" s="167"/>
      <c r="J29" s="167"/>
      <c r="K29" s="167"/>
      <c r="L29" s="167"/>
      <c r="M29" s="167"/>
      <c r="N29" s="167"/>
    </row>
    <row r="30" spans="1:14" ht="20.100000000000001" customHeight="1" x14ac:dyDescent="0.2">
      <c r="A30" s="203" t="s">
        <v>37</v>
      </c>
      <c r="B30" s="84" t="s">
        <v>660</v>
      </c>
      <c r="C30" s="84" t="s">
        <v>661</v>
      </c>
      <c r="D30" s="84" t="s">
        <v>662</v>
      </c>
      <c r="E30" s="84" t="s">
        <v>663</v>
      </c>
      <c r="F30" s="84" t="s">
        <v>664</v>
      </c>
      <c r="G30" s="84" t="s">
        <v>665</v>
      </c>
      <c r="H30" s="200" t="s">
        <v>38</v>
      </c>
      <c r="I30" s="167" t="s">
        <v>660</v>
      </c>
      <c r="J30" s="167" t="s">
        <v>661</v>
      </c>
      <c r="K30" s="167" t="s">
        <v>662</v>
      </c>
      <c r="L30" s="167" t="s">
        <v>663</v>
      </c>
      <c r="M30" s="167" t="s">
        <v>664</v>
      </c>
      <c r="N30" s="167" t="s">
        <v>665</v>
      </c>
    </row>
    <row r="31" spans="1:14" ht="20.100000000000001" customHeight="1" x14ac:dyDescent="0.2">
      <c r="A31" s="13" t="s">
        <v>139</v>
      </c>
      <c r="B31" s="181">
        <v>155</v>
      </c>
      <c r="C31" s="108">
        <v>95</v>
      </c>
      <c r="D31" s="169">
        <v>140</v>
      </c>
      <c r="E31" s="169">
        <v>140</v>
      </c>
      <c r="F31" s="171">
        <v>120</v>
      </c>
      <c r="G31" s="171">
        <v>120</v>
      </c>
      <c r="H31" s="13" t="s">
        <v>323</v>
      </c>
      <c r="I31" s="107">
        <v>190</v>
      </c>
      <c r="J31" s="181">
        <v>110</v>
      </c>
      <c r="K31" s="171">
        <v>120</v>
      </c>
      <c r="L31" s="181">
        <v>110</v>
      </c>
      <c r="M31" s="181">
        <v>105</v>
      </c>
      <c r="N31" s="107">
        <v>150</v>
      </c>
    </row>
    <row r="32" spans="1:14" ht="20.100000000000001" customHeight="1" x14ac:dyDescent="0.2">
      <c r="A32" s="13" t="s">
        <v>355</v>
      </c>
      <c r="B32" s="167"/>
      <c r="C32" s="167"/>
      <c r="D32" s="167"/>
      <c r="E32" s="167"/>
      <c r="F32" s="167"/>
      <c r="G32" s="167"/>
      <c r="H32" s="13" t="s">
        <v>144</v>
      </c>
      <c r="I32" s="169">
        <v>170</v>
      </c>
      <c r="J32" s="107">
        <v>155</v>
      </c>
      <c r="K32" s="171">
        <v>125</v>
      </c>
      <c r="L32" s="171">
        <v>115</v>
      </c>
      <c r="M32" s="108">
        <v>80</v>
      </c>
      <c r="N32" s="108">
        <v>90</v>
      </c>
    </row>
    <row r="33" spans="1:14" ht="20.100000000000001" customHeight="1" x14ac:dyDescent="0.2">
      <c r="A33" s="13" t="s">
        <v>311</v>
      </c>
      <c r="B33" s="167"/>
      <c r="C33" s="167"/>
      <c r="D33" s="167"/>
      <c r="E33" s="167"/>
      <c r="F33" s="167"/>
      <c r="G33" s="167"/>
      <c r="H33" s="13" t="s">
        <v>322</v>
      </c>
      <c r="I33" s="167"/>
      <c r="J33" s="167"/>
      <c r="K33" s="167"/>
      <c r="L33" s="167"/>
      <c r="M33" s="167"/>
      <c r="N33" s="167"/>
    </row>
    <row r="34" spans="1:14" ht="20.100000000000001" customHeight="1" x14ac:dyDescent="0.2">
      <c r="A34" s="13" t="s">
        <v>642</v>
      </c>
      <c r="B34" s="169">
        <v>170</v>
      </c>
      <c r="C34" s="169">
        <v>135</v>
      </c>
      <c r="D34" s="107">
        <v>165</v>
      </c>
      <c r="E34" s="108">
        <v>95</v>
      </c>
      <c r="F34" s="181">
        <v>110</v>
      </c>
      <c r="G34" s="169">
        <v>135</v>
      </c>
      <c r="H34" s="13" t="s">
        <v>324</v>
      </c>
      <c r="I34" s="181">
        <v>155</v>
      </c>
      <c r="J34" s="171">
        <v>120</v>
      </c>
      <c r="K34" s="106">
        <v>170</v>
      </c>
      <c r="L34" s="171">
        <v>125</v>
      </c>
      <c r="M34" s="181">
        <v>105</v>
      </c>
      <c r="N34" s="107">
        <v>140</v>
      </c>
    </row>
    <row r="35" spans="1:14" ht="20.100000000000001" customHeight="1" x14ac:dyDescent="0.2">
      <c r="A35" s="13" t="s">
        <v>312</v>
      </c>
      <c r="B35" s="169">
        <v>175</v>
      </c>
      <c r="C35" s="181">
        <v>108</v>
      </c>
      <c r="D35" s="107">
        <v>158</v>
      </c>
      <c r="E35" s="107">
        <v>150</v>
      </c>
      <c r="F35" s="181">
        <v>112</v>
      </c>
      <c r="G35" s="107">
        <v>158</v>
      </c>
      <c r="H35" s="13" t="s">
        <v>325</v>
      </c>
      <c r="I35" s="107">
        <v>200</v>
      </c>
      <c r="J35" s="181">
        <v>110</v>
      </c>
      <c r="K35" s="107">
        <v>165</v>
      </c>
      <c r="L35" s="171">
        <v>115</v>
      </c>
      <c r="M35" s="107">
        <v>140</v>
      </c>
      <c r="N35" s="107">
        <v>140</v>
      </c>
    </row>
    <row r="36" spans="1:14" ht="20.100000000000001" customHeight="1" x14ac:dyDescent="0.2">
      <c r="A36" s="13" t="s">
        <v>313</v>
      </c>
      <c r="B36" s="107">
        <v>190</v>
      </c>
      <c r="C36" s="169">
        <v>135</v>
      </c>
      <c r="D36" s="169">
        <v>135</v>
      </c>
      <c r="E36" s="169">
        <v>135</v>
      </c>
      <c r="F36" s="169">
        <v>135</v>
      </c>
      <c r="G36" s="169">
        <v>135</v>
      </c>
      <c r="H36" s="13" t="s">
        <v>668</v>
      </c>
      <c r="I36" s="107">
        <v>190</v>
      </c>
      <c r="J36" s="169">
        <v>135</v>
      </c>
      <c r="K36" s="169">
        <v>135</v>
      </c>
      <c r="L36" s="169">
        <v>135</v>
      </c>
      <c r="M36" s="169">
        <v>135</v>
      </c>
      <c r="N36" s="169">
        <v>135</v>
      </c>
    </row>
    <row r="37" spans="1:14" ht="20.100000000000001" customHeight="1" x14ac:dyDescent="0.2">
      <c r="A37" s="13"/>
      <c r="B37" s="167"/>
      <c r="C37" s="167"/>
      <c r="D37" s="167"/>
      <c r="E37" s="167"/>
      <c r="F37" s="167"/>
      <c r="G37" s="167"/>
      <c r="H37" s="13"/>
      <c r="I37" s="167"/>
      <c r="J37" s="167"/>
      <c r="K37" s="167"/>
      <c r="L37" s="167"/>
      <c r="M37" s="167"/>
      <c r="N37" s="167"/>
    </row>
    <row r="38" spans="1:14" ht="20.100000000000001" customHeight="1" x14ac:dyDescent="0.2">
      <c r="A38" s="206" t="s">
        <v>42</v>
      </c>
      <c r="B38" s="24" t="s">
        <v>660</v>
      </c>
      <c r="C38" s="24" t="s">
        <v>661</v>
      </c>
      <c r="D38" s="24" t="s">
        <v>662</v>
      </c>
      <c r="E38" s="24" t="s">
        <v>663</v>
      </c>
      <c r="F38" s="24" t="s">
        <v>664</v>
      </c>
      <c r="G38" s="167" t="s">
        <v>665</v>
      </c>
      <c r="H38" s="207"/>
      <c r="I38" s="112"/>
      <c r="J38" s="112"/>
      <c r="K38" s="112"/>
      <c r="L38" s="112"/>
      <c r="M38" s="112"/>
      <c r="N38" s="112"/>
    </row>
    <row r="39" spans="1:14" ht="20.100000000000001" customHeight="1" x14ac:dyDescent="0.2">
      <c r="A39" s="208" t="s">
        <v>319</v>
      </c>
      <c r="B39" s="106">
        <v>230</v>
      </c>
      <c r="C39" s="169">
        <v>135</v>
      </c>
      <c r="D39" s="181">
        <v>100</v>
      </c>
      <c r="E39" s="108">
        <v>70</v>
      </c>
      <c r="F39" s="169">
        <v>135</v>
      </c>
      <c r="G39" s="181">
        <v>102</v>
      </c>
      <c r="H39" s="113"/>
      <c r="I39" s="114"/>
      <c r="J39" s="114"/>
      <c r="K39" s="114"/>
      <c r="L39" s="114"/>
      <c r="M39" s="114"/>
      <c r="N39" s="114"/>
    </row>
    <row r="40" spans="1:14" ht="20.100000000000001" customHeight="1" thickBot="1" x14ac:dyDescent="0.25">
      <c r="A40" s="208" t="s">
        <v>318</v>
      </c>
      <c r="B40" s="167"/>
      <c r="C40" s="167"/>
      <c r="D40" s="167"/>
      <c r="E40" s="167"/>
      <c r="F40" s="167"/>
      <c r="G40" s="167"/>
      <c r="H40" s="113"/>
      <c r="I40" s="114"/>
      <c r="J40" s="114"/>
      <c r="K40" s="114"/>
      <c r="L40" s="114"/>
      <c r="M40" s="114"/>
      <c r="N40" s="114"/>
    </row>
    <row r="41" spans="1:14" ht="20.100000000000001" customHeight="1" x14ac:dyDescent="0.2">
      <c r="A41" s="208" t="s">
        <v>136</v>
      </c>
      <c r="B41" s="167"/>
      <c r="C41" s="167"/>
      <c r="D41" s="167"/>
      <c r="E41" s="167"/>
      <c r="F41" s="167"/>
      <c r="G41" s="167"/>
      <c r="H41" s="115"/>
      <c r="I41" s="269">
        <v>6</v>
      </c>
      <c r="J41" s="270"/>
      <c r="K41" s="271"/>
      <c r="L41" s="114"/>
      <c r="M41" s="114"/>
      <c r="N41" s="114"/>
    </row>
    <row r="42" spans="1:14" ht="20.100000000000001" customHeight="1" x14ac:dyDescent="0.2">
      <c r="A42" s="208" t="s">
        <v>649</v>
      </c>
      <c r="B42" s="169">
        <v>185</v>
      </c>
      <c r="C42" s="169">
        <v>145</v>
      </c>
      <c r="D42" s="171">
        <v>115</v>
      </c>
      <c r="E42" s="181">
        <v>100</v>
      </c>
      <c r="F42" s="169">
        <v>135</v>
      </c>
      <c r="G42" s="169">
        <v>135</v>
      </c>
      <c r="H42" s="115"/>
      <c r="I42" s="272">
        <v>5</v>
      </c>
      <c r="J42" s="273"/>
      <c r="K42" s="274"/>
      <c r="L42" s="114"/>
      <c r="M42" s="114"/>
      <c r="N42" s="114"/>
    </row>
    <row r="43" spans="1:14" ht="20.100000000000001" customHeight="1" x14ac:dyDescent="0.2">
      <c r="A43" s="208" t="s">
        <v>650</v>
      </c>
      <c r="B43" s="167"/>
      <c r="C43" s="167"/>
      <c r="D43" s="167"/>
      <c r="E43" s="167"/>
      <c r="F43" s="167"/>
      <c r="G43" s="167"/>
      <c r="H43" s="115"/>
      <c r="I43" s="275">
        <v>4</v>
      </c>
      <c r="J43" s="276"/>
      <c r="K43" s="277"/>
      <c r="L43" s="114"/>
      <c r="M43" s="114"/>
      <c r="N43" s="114"/>
    </row>
    <row r="44" spans="1:14" ht="17.25" x14ac:dyDescent="0.2">
      <c r="A44" s="26" t="s">
        <v>669</v>
      </c>
      <c r="B44" s="110">
        <v>190</v>
      </c>
      <c r="C44" s="111">
        <v>135</v>
      </c>
      <c r="D44" s="111">
        <v>135</v>
      </c>
      <c r="E44" s="111">
        <v>135</v>
      </c>
      <c r="F44" s="111">
        <v>135</v>
      </c>
      <c r="G44" s="169">
        <v>135</v>
      </c>
      <c r="H44" s="115"/>
      <c r="I44" s="278">
        <v>3</v>
      </c>
      <c r="J44" s="279"/>
      <c r="K44" s="280"/>
      <c r="L44" s="114"/>
      <c r="M44" s="114"/>
      <c r="N44" s="114"/>
    </row>
    <row r="45" spans="1:14" ht="20.100000000000001" customHeight="1" x14ac:dyDescent="0.2">
      <c r="A45" s="208" t="s">
        <v>611</v>
      </c>
      <c r="B45" s="107">
        <v>190</v>
      </c>
      <c r="C45" s="107">
        <v>160</v>
      </c>
      <c r="D45" s="171">
        <v>125</v>
      </c>
      <c r="E45" s="181">
        <v>100</v>
      </c>
      <c r="F45" s="107">
        <v>145</v>
      </c>
      <c r="G45" s="107">
        <v>145</v>
      </c>
      <c r="H45" s="115"/>
      <c r="I45" s="281">
        <v>2</v>
      </c>
      <c r="J45" s="282"/>
      <c r="K45" s="283"/>
      <c r="L45" s="113"/>
      <c r="M45" s="113"/>
      <c r="N45" s="113"/>
    </row>
    <row r="46" spans="1:14" ht="18" thickBot="1" x14ac:dyDescent="0.25">
      <c r="A46" s="13"/>
      <c r="B46" s="167"/>
      <c r="C46" s="167"/>
      <c r="D46" s="167"/>
      <c r="E46" s="167"/>
      <c r="F46" s="167"/>
      <c r="G46" s="167"/>
      <c r="H46" s="115"/>
      <c r="I46" s="264">
        <v>1</v>
      </c>
      <c r="J46" s="265"/>
      <c r="K46" s="266"/>
      <c r="L46" s="113"/>
      <c r="M46" s="113"/>
      <c r="N46" s="113"/>
    </row>
    <row r="47" spans="1:14" ht="17.25" x14ac:dyDescent="0.2">
      <c r="A47" s="156"/>
      <c r="B47" s="156"/>
      <c r="C47" s="156"/>
      <c r="D47" s="156"/>
      <c r="E47" s="156"/>
      <c r="F47" s="156"/>
      <c r="G47" s="156"/>
      <c r="H47" s="163"/>
      <c r="I47" s="5"/>
      <c r="J47" s="5"/>
      <c r="K47" s="5"/>
      <c r="L47" s="5"/>
      <c r="M47" s="5"/>
      <c r="N47" s="5"/>
    </row>
    <row r="48" spans="1:14" ht="17.25" x14ac:dyDescent="0.2">
      <c r="A48" s="156"/>
      <c r="B48" s="156"/>
      <c r="C48" s="156"/>
      <c r="D48" s="156"/>
      <c r="E48" s="156"/>
      <c r="F48" s="156"/>
      <c r="G48" s="156"/>
      <c r="H48" s="163"/>
      <c r="I48" s="5"/>
      <c r="J48" s="5"/>
      <c r="K48" s="5"/>
      <c r="L48" s="5"/>
      <c r="M48" s="5"/>
      <c r="N48" s="5"/>
    </row>
    <row r="49" spans="1:14" ht="17.25" x14ac:dyDescent="0.2">
      <c r="A49" s="156"/>
      <c r="B49" s="156"/>
      <c r="C49" s="156"/>
      <c r="D49" s="156"/>
      <c r="E49" s="156"/>
      <c r="F49" s="156"/>
      <c r="G49" s="156"/>
      <c r="H49" s="163"/>
      <c r="I49" s="5"/>
      <c r="J49" s="5"/>
      <c r="K49" s="5"/>
      <c r="L49" s="5"/>
      <c r="M49" s="5"/>
      <c r="N49" s="5"/>
    </row>
    <row r="50" spans="1:14" ht="17.25" x14ac:dyDescent="0.2">
      <c r="A50" s="156"/>
      <c r="B50" s="156"/>
      <c r="C50" s="156"/>
      <c r="D50" s="156"/>
      <c r="E50" s="156"/>
      <c r="F50" s="156"/>
      <c r="G50" s="156"/>
      <c r="H50" s="163"/>
      <c r="I50" s="5"/>
      <c r="J50" s="5"/>
      <c r="K50" s="5"/>
      <c r="L50" s="5"/>
      <c r="M50" s="5"/>
      <c r="N50" s="5"/>
    </row>
    <row r="51" spans="1:14" ht="17.25" x14ac:dyDescent="0.2">
      <c r="A51" s="156"/>
      <c r="B51" s="156"/>
      <c r="C51" s="156"/>
      <c r="D51" s="156"/>
      <c r="E51" s="156"/>
      <c r="F51" s="156"/>
      <c r="G51" s="156"/>
      <c r="H51" s="163"/>
      <c r="I51" s="5"/>
      <c r="J51" s="5"/>
      <c r="K51" s="5"/>
      <c r="L51" s="5"/>
      <c r="M51" s="5"/>
      <c r="N51" s="5"/>
    </row>
    <row r="52" spans="1:14" ht="17.25" x14ac:dyDescent="0.2">
      <c r="A52" s="156"/>
      <c r="B52" s="156"/>
      <c r="C52" s="156"/>
      <c r="D52" s="156"/>
      <c r="E52" s="156"/>
      <c r="F52" s="156"/>
      <c r="G52" s="156"/>
      <c r="H52" s="163"/>
      <c r="I52" s="5"/>
      <c r="J52" s="5"/>
      <c r="K52" s="5"/>
      <c r="L52" s="5"/>
      <c r="M52" s="5"/>
      <c r="N52" s="5"/>
    </row>
    <row r="53" spans="1:14" ht="17.25" x14ac:dyDescent="0.2">
      <c r="A53" s="163"/>
      <c r="B53" s="5"/>
      <c r="C53" s="5"/>
      <c r="D53" s="5"/>
      <c r="E53" s="5"/>
      <c r="F53" s="5"/>
      <c r="G53" s="5"/>
      <c r="H53" s="163"/>
      <c r="I53" s="5"/>
      <c r="J53" s="5"/>
      <c r="K53" s="5"/>
      <c r="L53" s="5"/>
      <c r="M53" s="5"/>
      <c r="N53" s="5"/>
    </row>
  </sheetData>
  <mergeCells count="7">
    <mergeCell ref="I46:K46"/>
    <mergeCell ref="A1:N1"/>
    <mergeCell ref="I41:K41"/>
    <mergeCell ref="I42:K42"/>
    <mergeCell ref="I43:K43"/>
    <mergeCell ref="I44:K44"/>
    <mergeCell ref="I45:K45"/>
  </mergeCells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4EE00"/>
  </sheetPr>
  <dimension ref="A1:G58"/>
  <sheetViews>
    <sheetView tabSelected="1" zoomScaleNormal="100" workbookViewId="0">
      <selection activeCell="C4" sqref="C4"/>
    </sheetView>
  </sheetViews>
  <sheetFormatPr defaultRowHeight="14.25" x14ac:dyDescent="0.2"/>
  <cols>
    <col min="1" max="1" width="11" customWidth="1"/>
    <col min="2" max="2" width="18.25" customWidth="1"/>
    <col min="3" max="3" width="31.75" customWidth="1"/>
    <col min="4" max="4" width="15.625" customWidth="1"/>
    <col min="5" max="5" width="17" customWidth="1"/>
    <col min="6" max="7" width="15.625" customWidth="1"/>
  </cols>
  <sheetData>
    <row r="1" spans="1:7" ht="20.100000000000001" customHeight="1" x14ac:dyDescent="0.3">
      <c r="A1" s="339" t="s">
        <v>577</v>
      </c>
      <c r="B1" s="340"/>
      <c r="C1" s="341"/>
      <c r="D1" s="399" t="s">
        <v>620</v>
      </c>
      <c r="E1" s="351"/>
      <c r="F1" s="351"/>
      <c r="G1" s="352"/>
    </row>
    <row r="2" spans="1:7" ht="20.100000000000001" customHeight="1" x14ac:dyDescent="0.3">
      <c r="A2" s="342" t="s">
        <v>578</v>
      </c>
      <c r="B2" s="343"/>
      <c r="C2" s="344"/>
      <c r="D2" s="353"/>
      <c r="E2" s="354"/>
      <c r="F2" s="354"/>
      <c r="G2" s="355"/>
    </row>
    <row r="3" spans="1:7" ht="20.100000000000001" customHeight="1" thickBot="1" x14ac:dyDescent="0.35">
      <c r="A3" s="345" t="s">
        <v>579</v>
      </c>
      <c r="B3" s="346"/>
      <c r="C3" s="347"/>
      <c r="D3" s="356"/>
      <c r="E3" s="357"/>
      <c r="F3" s="357"/>
      <c r="G3" s="358"/>
    </row>
    <row r="4" spans="1:7" ht="20.100000000000001" customHeight="1" x14ac:dyDescent="0.2">
      <c r="A4" s="348" t="s">
        <v>580</v>
      </c>
      <c r="B4" s="349"/>
      <c r="C4" s="161" t="s">
        <v>581</v>
      </c>
      <c r="D4" s="349" t="s">
        <v>582</v>
      </c>
      <c r="E4" s="349"/>
      <c r="F4" s="349"/>
      <c r="G4" s="350"/>
    </row>
    <row r="5" spans="1:7" ht="20.100000000000001" customHeight="1" x14ac:dyDescent="0.2">
      <c r="A5" s="325" t="s">
        <v>610</v>
      </c>
      <c r="B5" s="326"/>
      <c r="C5" s="73" t="s">
        <v>612</v>
      </c>
      <c r="D5" s="74" t="s">
        <v>614</v>
      </c>
      <c r="E5" s="74" t="s">
        <v>615</v>
      </c>
      <c r="F5" s="329" t="s">
        <v>616</v>
      </c>
      <c r="G5" s="330"/>
    </row>
    <row r="6" spans="1:7" ht="20.100000000000001" customHeight="1" x14ac:dyDescent="0.2">
      <c r="A6" s="327" t="s">
        <v>611</v>
      </c>
      <c r="B6" s="328"/>
      <c r="C6" s="76" t="s">
        <v>613</v>
      </c>
      <c r="D6" s="75" t="s">
        <v>617</v>
      </c>
      <c r="E6" s="77" t="s">
        <v>618</v>
      </c>
      <c r="F6" s="77" t="s">
        <v>619</v>
      </c>
      <c r="G6" s="121" t="s">
        <v>719</v>
      </c>
    </row>
    <row r="7" spans="1:7" ht="20.100000000000001" customHeight="1" x14ac:dyDescent="0.2">
      <c r="A7" s="331" t="s">
        <v>678</v>
      </c>
      <c r="B7" s="332"/>
      <c r="C7" s="175" t="s">
        <v>689</v>
      </c>
      <c r="D7" s="173" t="s">
        <v>749</v>
      </c>
      <c r="E7" s="173" t="s">
        <v>750</v>
      </c>
      <c r="F7" s="335" t="s">
        <v>751</v>
      </c>
      <c r="G7" s="336"/>
    </row>
    <row r="8" spans="1:7" ht="20.100000000000001" customHeight="1" thickBot="1" x14ac:dyDescent="0.25">
      <c r="A8" s="333" t="s">
        <v>679</v>
      </c>
      <c r="B8" s="334"/>
      <c r="C8" s="175" t="s">
        <v>691</v>
      </c>
      <c r="D8" s="173" t="s">
        <v>680</v>
      </c>
      <c r="E8" s="173" t="s">
        <v>681</v>
      </c>
      <c r="F8" s="337" t="s">
        <v>682</v>
      </c>
      <c r="G8" s="338"/>
    </row>
    <row r="9" spans="1:7" ht="20.100000000000001" customHeight="1" x14ac:dyDescent="0.2">
      <c r="A9" s="122" t="s">
        <v>671</v>
      </c>
      <c r="B9" s="123" t="s">
        <v>672</v>
      </c>
      <c r="C9" s="123" t="s">
        <v>673</v>
      </c>
      <c r="D9" s="162" t="s">
        <v>683</v>
      </c>
      <c r="E9" s="162" t="s">
        <v>684</v>
      </c>
      <c r="F9" s="359" t="s">
        <v>685</v>
      </c>
      <c r="G9" s="360"/>
    </row>
    <row r="10" spans="1:7" ht="20.100000000000001" customHeight="1" x14ac:dyDescent="0.2">
      <c r="A10" s="172" t="s">
        <v>674</v>
      </c>
      <c r="B10" s="165" t="s">
        <v>675</v>
      </c>
      <c r="C10" s="165" t="s">
        <v>676</v>
      </c>
      <c r="D10" s="166" t="s">
        <v>686</v>
      </c>
      <c r="E10" s="166" t="s">
        <v>687</v>
      </c>
      <c r="F10" s="361" t="s">
        <v>688</v>
      </c>
      <c r="G10" s="362"/>
    </row>
    <row r="11" spans="1:7" ht="20.100000000000001" customHeight="1" x14ac:dyDescent="0.2">
      <c r="A11" s="124" t="s">
        <v>407</v>
      </c>
      <c r="B11" s="125" t="s">
        <v>413</v>
      </c>
      <c r="C11" s="125" t="s">
        <v>367</v>
      </c>
      <c r="D11" s="126" t="s">
        <v>152</v>
      </c>
      <c r="E11" s="126" t="s">
        <v>152</v>
      </c>
      <c r="F11" s="126" t="s">
        <v>176</v>
      </c>
      <c r="G11" s="127" t="s">
        <v>132</v>
      </c>
    </row>
    <row r="12" spans="1:7" ht="20.100000000000001" customHeight="1" x14ac:dyDescent="0.2">
      <c r="A12" s="128" t="s">
        <v>408</v>
      </c>
      <c r="B12" s="129" t="s">
        <v>414</v>
      </c>
      <c r="C12" s="129" t="s">
        <v>365</v>
      </c>
      <c r="D12" s="130" t="s">
        <v>158</v>
      </c>
      <c r="E12" s="130" t="s">
        <v>154</v>
      </c>
      <c r="F12" s="130" t="s">
        <v>171</v>
      </c>
      <c r="G12" s="131" t="s">
        <v>142</v>
      </c>
    </row>
    <row r="13" spans="1:7" ht="20.100000000000001" customHeight="1" x14ac:dyDescent="0.2">
      <c r="A13" s="128" t="s">
        <v>409</v>
      </c>
      <c r="B13" s="129" t="s">
        <v>415</v>
      </c>
      <c r="C13" s="129" t="s">
        <v>364</v>
      </c>
      <c r="D13" s="130" t="s">
        <v>163</v>
      </c>
      <c r="E13" s="130" t="s">
        <v>161</v>
      </c>
      <c r="F13" s="130" t="s">
        <v>162</v>
      </c>
      <c r="G13" s="131" t="s">
        <v>139</v>
      </c>
    </row>
    <row r="14" spans="1:7" ht="20.100000000000001" customHeight="1" x14ac:dyDescent="0.2">
      <c r="A14" s="128" t="s">
        <v>410</v>
      </c>
      <c r="B14" s="129" t="s">
        <v>416</v>
      </c>
      <c r="C14" s="129" t="s">
        <v>363</v>
      </c>
      <c r="D14" s="130" t="s">
        <v>151</v>
      </c>
      <c r="E14" s="130" t="s">
        <v>149</v>
      </c>
      <c r="F14" s="130" t="s">
        <v>150</v>
      </c>
      <c r="G14" s="131" t="s">
        <v>139</v>
      </c>
    </row>
    <row r="15" spans="1:7" ht="20.100000000000001" customHeight="1" x14ac:dyDescent="0.2">
      <c r="A15" s="128" t="s">
        <v>411</v>
      </c>
      <c r="B15" s="129" t="s">
        <v>417</v>
      </c>
      <c r="C15" s="129" t="s">
        <v>368</v>
      </c>
      <c r="D15" s="130" t="s">
        <v>173</v>
      </c>
      <c r="E15" s="130" t="s">
        <v>162</v>
      </c>
      <c r="F15" s="130" t="s">
        <v>159</v>
      </c>
      <c r="G15" s="132" t="s">
        <v>356</v>
      </c>
    </row>
    <row r="16" spans="1:7" ht="20.100000000000001" customHeight="1" x14ac:dyDescent="0.2">
      <c r="A16" s="128" t="s">
        <v>141</v>
      </c>
      <c r="B16" s="129" t="s">
        <v>418</v>
      </c>
      <c r="C16" s="129" t="s">
        <v>366</v>
      </c>
      <c r="D16" s="130" t="s">
        <v>170</v>
      </c>
      <c r="E16" s="130" t="s">
        <v>166</v>
      </c>
      <c r="F16" s="130" t="s">
        <v>172</v>
      </c>
      <c r="G16" s="131" t="s">
        <v>132</v>
      </c>
    </row>
    <row r="17" spans="1:7" ht="20.100000000000001" customHeight="1" x14ac:dyDescent="0.2">
      <c r="A17" s="128" t="s">
        <v>412</v>
      </c>
      <c r="B17" s="129" t="s">
        <v>423</v>
      </c>
      <c r="C17" s="129" t="s">
        <v>369</v>
      </c>
      <c r="D17" s="130" t="s">
        <v>357</v>
      </c>
      <c r="E17" s="130" t="s">
        <v>358</v>
      </c>
      <c r="F17" s="130" t="s">
        <v>156</v>
      </c>
      <c r="G17" s="213" t="s">
        <v>356</v>
      </c>
    </row>
    <row r="18" spans="1:7" ht="20.100000000000001" customHeight="1" x14ac:dyDescent="0.2">
      <c r="A18" s="128" t="s">
        <v>135</v>
      </c>
      <c r="B18" s="129" t="s">
        <v>426</v>
      </c>
      <c r="C18" s="129" t="s">
        <v>583</v>
      </c>
      <c r="D18" s="130" t="s">
        <v>175</v>
      </c>
      <c r="E18" s="130" t="s">
        <v>158</v>
      </c>
      <c r="F18" s="130" t="s">
        <v>160</v>
      </c>
      <c r="G18" s="174" t="s">
        <v>132</v>
      </c>
    </row>
    <row r="19" spans="1:7" ht="20.100000000000001" customHeight="1" thickBot="1" x14ac:dyDescent="0.25">
      <c r="A19" s="369" t="s">
        <v>137</v>
      </c>
      <c r="B19" s="370"/>
      <c r="C19" s="133" t="s">
        <v>677</v>
      </c>
      <c r="D19" s="134" t="s">
        <v>165</v>
      </c>
      <c r="E19" s="134" t="s">
        <v>164</v>
      </c>
      <c r="F19" s="134" t="s">
        <v>166</v>
      </c>
      <c r="G19" s="135" t="s">
        <v>134</v>
      </c>
    </row>
    <row r="20" spans="1:7" ht="20.100000000000001" customHeight="1" x14ac:dyDescent="0.2">
      <c r="A20" s="371" t="s">
        <v>138</v>
      </c>
      <c r="B20" s="372"/>
      <c r="C20" s="78" t="s">
        <v>747</v>
      </c>
      <c r="D20" s="79" t="s">
        <v>168</v>
      </c>
      <c r="E20" s="79" t="s">
        <v>167</v>
      </c>
      <c r="F20" s="303" t="s">
        <v>140</v>
      </c>
      <c r="G20" s="304"/>
    </row>
    <row r="21" spans="1:7" ht="20.100000000000001" customHeight="1" x14ac:dyDescent="0.2">
      <c r="A21" s="305" t="s">
        <v>15</v>
      </c>
      <c r="B21" s="306"/>
      <c r="C21" s="51" t="s">
        <v>746</v>
      </c>
      <c r="D21" s="52" t="s">
        <v>155</v>
      </c>
      <c r="E21" s="120" t="s">
        <v>154</v>
      </c>
      <c r="F21" s="301" t="s">
        <v>133</v>
      </c>
      <c r="G21" s="302"/>
    </row>
    <row r="22" spans="1:7" ht="20.100000000000001" customHeight="1" x14ac:dyDescent="0.2">
      <c r="A22" s="305" t="s">
        <v>286</v>
      </c>
      <c r="B22" s="306"/>
      <c r="C22" s="51" t="s">
        <v>739</v>
      </c>
      <c r="D22" s="120" t="s">
        <v>153</v>
      </c>
      <c r="E22" s="120" t="s">
        <v>162</v>
      </c>
      <c r="F22" s="301" t="s">
        <v>132</v>
      </c>
      <c r="G22" s="302"/>
    </row>
    <row r="23" spans="1:7" ht="20.100000000000001" customHeight="1" x14ac:dyDescent="0.2">
      <c r="A23" s="305" t="s">
        <v>329</v>
      </c>
      <c r="B23" s="306"/>
      <c r="C23" s="51" t="s">
        <v>740</v>
      </c>
      <c r="D23" s="120" t="s">
        <v>151</v>
      </c>
      <c r="E23" s="120" t="s">
        <v>406</v>
      </c>
      <c r="F23" s="301" t="s">
        <v>142</v>
      </c>
      <c r="G23" s="302"/>
    </row>
    <row r="24" spans="1:7" ht="20.100000000000001" customHeight="1" x14ac:dyDescent="0.2">
      <c r="A24" s="305" t="s">
        <v>143</v>
      </c>
      <c r="B24" s="306"/>
      <c r="C24" s="51" t="s">
        <v>741</v>
      </c>
      <c r="D24" s="120" t="s">
        <v>174</v>
      </c>
      <c r="E24" s="120" t="s">
        <v>173</v>
      </c>
      <c r="F24" s="301" t="s">
        <v>134</v>
      </c>
      <c r="G24" s="302"/>
    </row>
    <row r="25" spans="1:7" ht="20.100000000000001" customHeight="1" x14ac:dyDescent="0.2">
      <c r="A25" s="305" t="s">
        <v>355</v>
      </c>
      <c r="B25" s="306"/>
      <c r="C25" s="51" t="s">
        <v>742</v>
      </c>
      <c r="D25" s="120" t="s">
        <v>161</v>
      </c>
      <c r="E25" s="120" t="s">
        <v>309</v>
      </c>
      <c r="F25" s="301" t="s">
        <v>139</v>
      </c>
      <c r="G25" s="302"/>
    </row>
    <row r="26" spans="1:7" ht="20.100000000000001" customHeight="1" x14ac:dyDescent="0.2">
      <c r="A26" s="305" t="s">
        <v>144</v>
      </c>
      <c r="B26" s="306"/>
      <c r="C26" s="51" t="s">
        <v>743</v>
      </c>
      <c r="D26" s="120" t="s">
        <v>156</v>
      </c>
      <c r="E26" s="120" t="s">
        <v>157</v>
      </c>
      <c r="F26" s="301" t="s">
        <v>134</v>
      </c>
      <c r="G26" s="302"/>
    </row>
    <row r="27" spans="1:7" ht="20.100000000000001" customHeight="1" x14ac:dyDescent="0.2">
      <c r="A27" s="305" t="s">
        <v>318</v>
      </c>
      <c r="B27" s="306"/>
      <c r="C27" s="51" t="s">
        <v>744</v>
      </c>
      <c r="D27" s="120" t="s">
        <v>152</v>
      </c>
      <c r="E27" s="120" t="s">
        <v>160</v>
      </c>
      <c r="F27" s="301" t="s">
        <v>140</v>
      </c>
      <c r="G27" s="302"/>
    </row>
    <row r="28" spans="1:7" ht="20.100000000000001" customHeight="1" x14ac:dyDescent="0.2">
      <c r="A28" s="305" t="s">
        <v>393</v>
      </c>
      <c r="B28" s="306"/>
      <c r="C28" s="53" t="s">
        <v>745</v>
      </c>
      <c r="D28" s="54" t="s">
        <v>403</v>
      </c>
      <c r="E28" s="54" t="s">
        <v>173</v>
      </c>
      <c r="F28" s="301" t="s">
        <v>356</v>
      </c>
      <c r="G28" s="302"/>
    </row>
    <row r="29" spans="1:7" ht="20.100000000000001" customHeight="1" x14ac:dyDescent="0.2">
      <c r="A29" s="305" t="s">
        <v>136</v>
      </c>
      <c r="B29" s="306"/>
      <c r="C29" s="51" t="s">
        <v>690</v>
      </c>
      <c r="D29" s="301" t="s">
        <v>146</v>
      </c>
      <c r="E29" s="368"/>
      <c r="F29" s="301" t="s">
        <v>147</v>
      </c>
      <c r="G29" s="302"/>
    </row>
    <row r="30" spans="1:7" ht="20.100000000000001" customHeight="1" thickBot="1" x14ac:dyDescent="0.25">
      <c r="A30" s="373" t="s">
        <v>356</v>
      </c>
      <c r="B30" s="374"/>
      <c r="C30" s="80" t="s">
        <v>376</v>
      </c>
      <c r="D30" s="318" t="s">
        <v>401</v>
      </c>
      <c r="E30" s="319"/>
      <c r="F30" s="313" t="s">
        <v>154</v>
      </c>
      <c r="G30" s="314"/>
    </row>
    <row r="31" spans="1:7" ht="20.100000000000001" customHeight="1" x14ac:dyDescent="0.2">
      <c r="A31" s="363" t="s">
        <v>145</v>
      </c>
      <c r="B31" s="365" t="s">
        <v>419</v>
      </c>
      <c r="C31" s="81" t="s">
        <v>584</v>
      </c>
      <c r="D31" s="293" t="s">
        <v>168</v>
      </c>
      <c r="E31" s="366"/>
      <c r="F31" s="293" t="s">
        <v>171</v>
      </c>
      <c r="G31" s="294"/>
    </row>
    <row r="32" spans="1:7" ht="20.100000000000001" customHeight="1" x14ac:dyDescent="0.2">
      <c r="A32" s="364"/>
      <c r="B32" s="321"/>
      <c r="C32" s="160" t="s">
        <v>367</v>
      </c>
      <c r="D32" s="295"/>
      <c r="E32" s="367"/>
      <c r="F32" s="295"/>
      <c r="G32" s="296"/>
    </row>
    <row r="33" spans="1:7" ht="20.100000000000001" customHeight="1" x14ac:dyDescent="0.2">
      <c r="A33" s="320" t="s">
        <v>140</v>
      </c>
      <c r="B33" s="321"/>
      <c r="C33" s="55" t="s">
        <v>374</v>
      </c>
      <c r="D33" s="322" t="s">
        <v>177</v>
      </c>
      <c r="E33" s="322"/>
      <c r="F33" s="297" t="s">
        <v>168</v>
      </c>
      <c r="G33" s="298"/>
    </row>
    <row r="34" spans="1:7" ht="20.100000000000001" customHeight="1" x14ac:dyDescent="0.2">
      <c r="A34" s="320" t="s">
        <v>133</v>
      </c>
      <c r="B34" s="321"/>
      <c r="C34" s="55" t="s">
        <v>371</v>
      </c>
      <c r="D34" s="297" t="s">
        <v>154</v>
      </c>
      <c r="E34" s="324"/>
      <c r="F34" s="297" t="s">
        <v>155</v>
      </c>
      <c r="G34" s="298"/>
    </row>
    <row r="35" spans="1:7" ht="20.100000000000001" customHeight="1" x14ac:dyDescent="0.2">
      <c r="A35" s="320" t="s">
        <v>139</v>
      </c>
      <c r="B35" s="321"/>
      <c r="C35" s="55" t="s">
        <v>373</v>
      </c>
      <c r="D35" s="297" t="s">
        <v>169</v>
      </c>
      <c r="E35" s="324"/>
      <c r="F35" s="297" t="s">
        <v>170</v>
      </c>
      <c r="G35" s="298"/>
    </row>
    <row r="36" spans="1:7" ht="20.100000000000001" customHeight="1" x14ac:dyDescent="0.2">
      <c r="A36" s="320" t="s">
        <v>142</v>
      </c>
      <c r="B36" s="321"/>
      <c r="C36" s="55" t="s">
        <v>375</v>
      </c>
      <c r="D36" s="297" t="s">
        <v>150</v>
      </c>
      <c r="E36" s="324"/>
      <c r="F36" s="297" t="s">
        <v>164</v>
      </c>
      <c r="G36" s="298"/>
    </row>
    <row r="37" spans="1:7" ht="20.100000000000001" customHeight="1" x14ac:dyDescent="0.2">
      <c r="A37" s="320" t="s">
        <v>132</v>
      </c>
      <c r="B37" s="321"/>
      <c r="C37" s="55" t="s">
        <v>370</v>
      </c>
      <c r="D37" s="297" t="s">
        <v>152</v>
      </c>
      <c r="E37" s="324"/>
      <c r="F37" s="297" t="s">
        <v>153</v>
      </c>
      <c r="G37" s="298"/>
    </row>
    <row r="38" spans="1:7" ht="20.100000000000001" customHeight="1" thickBot="1" x14ac:dyDescent="0.25">
      <c r="A38" s="375" t="s">
        <v>134</v>
      </c>
      <c r="B38" s="376"/>
      <c r="C38" s="82" t="s">
        <v>372</v>
      </c>
      <c r="D38" s="299" t="s">
        <v>156</v>
      </c>
      <c r="E38" s="377"/>
      <c r="F38" s="299" t="s">
        <v>157</v>
      </c>
      <c r="G38" s="300"/>
    </row>
    <row r="39" spans="1:7" ht="20.100000000000001" customHeight="1" x14ac:dyDescent="0.2">
      <c r="A39" s="381" t="s">
        <v>585</v>
      </c>
      <c r="B39" s="382"/>
      <c r="C39" s="378" t="s">
        <v>586</v>
      </c>
      <c r="D39" s="379"/>
      <c r="E39" s="379"/>
      <c r="F39" s="379"/>
      <c r="G39" s="380"/>
    </row>
    <row r="40" spans="1:7" ht="20.100000000000001" customHeight="1" x14ac:dyDescent="0.2">
      <c r="A40" s="288" t="s">
        <v>298</v>
      </c>
      <c r="B40" s="323"/>
      <c r="C40" s="285" t="s">
        <v>606</v>
      </c>
      <c r="D40" s="286"/>
      <c r="E40" s="286"/>
      <c r="F40" s="286"/>
      <c r="G40" s="287"/>
    </row>
    <row r="41" spans="1:7" ht="20.100000000000001" customHeight="1" x14ac:dyDescent="0.2">
      <c r="A41" s="288" t="s">
        <v>650</v>
      </c>
      <c r="B41" s="289"/>
      <c r="C41" s="285" t="s">
        <v>670</v>
      </c>
      <c r="D41" s="286"/>
      <c r="E41" s="286"/>
      <c r="F41" s="286"/>
      <c r="G41" s="287"/>
    </row>
    <row r="42" spans="1:7" ht="20.100000000000001" customHeight="1" x14ac:dyDescent="0.2">
      <c r="A42" s="288" t="s">
        <v>377</v>
      </c>
      <c r="B42" s="289"/>
      <c r="C42" s="285" t="s">
        <v>587</v>
      </c>
      <c r="D42" s="286"/>
      <c r="E42" s="286"/>
      <c r="F42" s="286"/>
      <c r="G42" s="287"/>
    </row>
    <row r="43" spans="1:7" ht="20.100000000000001" customHeight="1" x14ac:dyDescent="0.2">
      <c r="A43" s="71" t="s">
        <v>424</v>
      </c>
      <c r="B43" s="72" t="s">
        <v>422</v>
      </c>
      <c r="C43" s="72" t="s">
        <v>732</v>
      </c>
      <c r="D43" s="72" t="s">
        <v>733</v>
      </c>
      <c r="E43" s="285" t="s">
        <v>734</v>
      </c>
      <c r="F43" s="286"/>
      <c r="G43" s="287"/>
    </row>
    <row r="44" spans="1:7" ht="20.100000000000001" customHeight="1" x14ac:dyDescent="0.2">
      <c r="A44" s="288" t="s">
        <v>160</v>
      </c>
      <c r="B44" s="289"/>
      <c r="C44" s="285" t="s">
        <v>757</v>
      </c>
      <c r="D44" s="286"/>
      <c r="E44" s="286"/>
      <c r="F44" s="286"/>
      <c r="G44" s="287"/>
    </row>
    <row r="45" spans="1:7" ht="20.100000000000001" customHeight="1" x14ac:dyDescent="0.2">
      <c r="A45" s="290" t="s">
        <v>314</v>
      </c>
      <c r="B45" s="315" t="s">
        <v>428</v>
      </c>
      <c r="C45" s="285" t="s">
        <v>737</v>
      </c>
      <c r="D45" s="286"/>
      <c r="E45" s="286"/>
      <c r="F45" s="286"/>
      <c r="G45" s="287"/>
    </row>
    <row r="46" spans="1:7" ht="20.100000000000001" customHeight="1" x14ac:dyDescent="0.2">
      <c r="A46" s="291"/>
      <c r="B46" s="316"/>
      <c r="C46" s="285" t="s">
        <v>738</v>
      </c>
      <c r="D46" s="286"/>
      <c r="E46" s="286"/>
      <c r="F46" s="286"/>
      <c r="G46" s="287"/>
    </row>
    <row r="47" spans="1:7" ht="20.100000000000001" customHeight="1" x14ac:dyDescent="0.2">
      <c r="A47" s="292"/>
      <c r="B47" s="317"/>
      <c r="C47" s="285" t="s">
        <v>756</v>
      </c>
      <c r="D47" s="286"/>
      <c r="E47" s="286"/>
      <c r="F47" s="286"/>
      <c r="G47" s="287"/>
    </row>
    <row r="48" spans="1:7" ht="20.100000000000001" customHeight="1" x14ac:dyDescent="0.2">
      <c r="A48" s="70" t="s">
        <v>420</v>
      </c>
      <c r="B48" s="72" t="s">
        <v>427</v>
      </c>
      <c r="C48" s="285" t="s">
        <v>759</v>
      </c>
      <c r="D48" s="286"/>
      <c r="E48" s="286"/>
      <c r="F48" s="286"/>
      <c r="G48" s="287"/>
    </row>
    <row r="49" spans="1:7" ht="20.100000000000001" customHeight="1" x14ac:dyDescent="0.2">
      <c r="A49" s="70" t="s">
        <v>421</v>
      </c>
      <c r="B49" s="72" t="s">
        <v>621</v>
      </c>
      <c r="C49" s="285" t="s">
        <v>760</v>
      </c>
      <c r="D49" s="286"/>
      <c r="E49" s="286"/>
      <c r="F49" s="286"/>
      <c r="G49" s="287"/>
    </row>
    <row r="50" spans="1:7" ht="20.100000000000001" customHeight="1" x14ac:dyDescent="0.2">
      <c r="A50" s="288" t="s">
        <v>404</v>
      </c>
      <c r="B50" s="289"/>
      <c r="C50" s="285" t="s">
        <v>761</v>
      </c>
      <c r="D50" s="286"/>
      <c r="E50" s="286"/>
      <c r="F50" s="286"/>
      <c r="G50" s="287"/>
    </row>
    <row r="51" spans="1:7" ht="20.100000000000001" customHeight="1" x14ac:dyDescent="0.2">
      <c r="A51" s="288" t="s">
        <v>301</v>
      </c>
      <c r="B51" s="289"/>
      <c r="C51" s="285" t="s">
        <v>762</v>
      </c>
      <c r="D51" s="286"/>
      <c r="E51" s="286"/>
      <c r="F51" s="286"/>
      <c r="G51" s="287"/>
    </row>
    <row r="52" spans="1:7" ht="20.100000000000001" customHeight="1" x14ac:dyDescent="0.2">
      <c r="A52" s="288" t="s">
        <v>331</v>
      </c>
      <c r="B52" s="289"/>
      <c r="C52" s="285" t="s">
        <v>763</v>
      </c>
      <c r="D52" s="286"/>
      <c r="E52" s="286"/>
      <c r="F52" s="286"/>
      <c r="G52" s="287"/>
    </row>
    <row r="53" spans="1:7" ht="24.95" customHeight="1" x14ac:dyDescent="0.2">
      <c r="A53" s="288" t="s">
        <v>290</v>
      </c>
      <c r="B53" s="289"/>
      <c r="C53" s="285" t="s">
        <v>764</v>
      </c>
      <c r="D53" s="286"/>
      <c r="E53" s="286"/>
      <c r="F53" s="286"/>
      <c r="G53" s="287"/>
    </row>
    <row r="54" spans="1:7" ht="24.95" customHeight="1" x14ac:dyDescent="0.2">
      <c r="A54" s="288" t="s">
        <v>391</v>
      </c>
      <c r="B54" s="289"/>
      <c r="C54" s="285" t="s">
        <v>735</v>
      </c>
      <c r="D54" s="286"/>
      <c r="E54" s="286"/>
      <c r="F54" s="286"/>
      <c r="G54" s="287"/>
    </row>
    <row r="55" spans="1:7" s="164" customFormat="1" ht="24.95" customHeight="1" x14ac:dyDescent="0.2">
      <c r="A55" s="288" t="s">
        <v>313</v>
      </c>
      <c r="B55" s="289"/>
      <c r="C55" s="285" t="s">
        <v>736</v>
      </c>
      <c r="D55" s="286"/>
      <c r="E55" s="286"/>
      <c r="F55" s="286"/>
      <c r="G55" s="287"/>
    </row>
    <row r="56" spans="1:7" ht="24.95" customHeight="1" x14ac:dyDescent="0.2">
      <c r="A56" s="284" t="s">
        <v>755</v>
      </c>
      <c r="B56" s="284"/>
      <c r="C56" s="284" t="s">
        <v>765</v>
      </c>
      <c r="D56" s="284"/>
      <c r="E56" s="284"/>
      <c r="F56" s="284"/>
      <c r="G56" s="284"/>
    </row>
    <row r="57" spans="1:7" ht="24.95" customHeight="1" x14ac:dyDescent="0.2">
      <c r="A57" s="307" t="s">
        <v>758</v>
      </c>
      <c r="B57" s="308"/>
      <c r="C57" s="308"/>
      <c r="D57" s="308"/>
      <c r="E57" s="308"/>
      <c r="F57" s="308"/>
      <c r="G57" s="309"/>
    </row>
    <row r="58" spans="1:7" ht="18" customHeight="1" thickBot="1" x14ac:dyDescent="0.25">
      <c r="A58" s="310"/>
      <c r="B58" s="311"/>
      <c r="C58" s="311"/>
      <c r="D58" s="311"/>
      <c r="E58" s="311"/>
      <c r="F58" s="311"/>
      <c r="G58" s="312"/>
    </row>
  </sheetData>
  <mergeCells count="95">
    <mergeCell ref="C39:G39"/>
    <mergeCell ref="C54:G54"/>
    <mergeCell ref="A54:B54"/>
    <mergeCell ref="C49:G49"/>
    <mergeCell ref="C50:G50"/>
    <mergeCell ref="C51:G51"/>
    <mergeCell ref="C52:G52"/>
    <mergeCell ref="C53:G53"/>
    <mergeCell ref="A52:B52"/>
    <mergeCell ref="A53:B53"/>
    <mergeCell ref="A39:B39"/>
    <mergeCell ref="A36:B36"/>
    <mergeCell ref="D36:E36"/>
    <mergeCell ref="A37:B37"/>
    <mergeCell ref="D37:E37"/>
    <mergeCell ref="A38:B38"/>
    <mergeCell ref="D38:E38"/>
    <mergeCell ref="F9:G9"/>
    <mergeCell ref="F10:G10"/>
    <mergeCell ref="A31:A32"/>
    <mergeCell ref="B31:B32"/>
    <mergeCell ref="D31:E32"/>
    <mergeCell ref="D29:E29"/>
    <mergeCell ref="A19:B19"/>
    <mergeCell ref="A20:B20"/>
    <mergeCell ref="A21:B21"/>
    <mergeCell ref="A22:B22"/>
    <mergeCell ref="A23:B23"/>
    <mergeCell ref="A24:B24"/>
    <mergeCell ref="A30:B30"/>
    <mergeCell ref="A25:B25"/>
    <mergeCell ref="A26:B26"/>
    <mergeCell ref="A27:B27"/>
    <mergeCell ref="A1:C1"/>
    <mergeCell ref="A2:C2"/>
    <mergeCell ref="A3:C3"/>
    <mergeCell ref="A4:B4"/>
    <mergeCell ref="D4:G4"/>
    <mergeCell ref="D1:G3"/>
    <mergeCell ref="A5:B5"/>
    <mergeCell ref="A6:B6"/>
    <mergeCell ref="F5:G5"/>
    <mergeCell ref="A7:B7"/>
    <mergeCell ref="A8:B8"/>
    <mergeCell ref="F7:G7"/>
    <mergeCell ref="F8:G8"/>
    <mergeCell ref="A28:B28"/>
    <mergeCell ref="A29:B29"/>
    <mergeCell ref="A55:B55"/>
    <mergeCell ref="C55:G55"/>
    <mergeCell ref="A57:G58"/>
    <mergeCell ref="F30:G30"/>
    <mergeCell ref="A41:B41"/>
    <mergeCell ref="B45:B47"/>
    <mergeCell ref="D30:E30"/>
    <mergeCell ref="A33:B33"/>
    <mergeCell ref="D33:E33"/>
    <mergeCell ref="A40:B40"/>
    <mergeCell ref="A34:B34"/>
    <mergeCell ref="D34:E34"/>
    <mergeCell ref="A35:B35"/>
    <mergeCell ref="D35:E35"/>
    <mergeCell ref="F21:G21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1:G32"/>
    <mergeCell ref="F33:G33"/>
    <mergeCell ref="F38:G38"/>
    <mergeCell ref="F37:G37"/>
    <mergeCell ref="F36:G36"/>
    <mergeCell ref="F35:G35"/>
    <mergeCell ref="F34:G34"/>
    <mergeCell ref="A56:B56"/>
    <mergeCell ref="C56:G56"/>
    <mergeCell ref="C45:G45"/>
    <mergeCell ref="C46:G46"/>
    <mergeCell ref="C40:G40"/>
    <mergeCell ref="C41:G41"/>
    <mergeCell ref="C42:G42"/>
    <mergeCell ref="C44:G44"/>
    <mergeCell ref="E43:G43"/>
    <mergeCell ref="A42:B42"/>
    <mergeCell ref="A50:B50"/>
    <mergeCell ref="A51:B51"/>
    <mergeCell ref="A45:A47"/>
    <mergeCell ref="A44:B44"/>
    <mergeCell ref="C48:G48"/>
    <mergeCell ref="C47:G4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6600"/>
  </sheetPr>
  <dimension ref="A1:J159"/>
  <sheetViews>
    <sheetView zoomScaleNormal="100" workbookViewId="0">
      <selection sqref="A1:E1"/>
    </sheetView>
  </sheetViews>
  <sheetFormatPr defaultRowHeight="14.25" x14ac:dyDescent="0.2"/>
  <cols>
    <col min="1" max="1" width="6.125" bestFit="1" customWidth="1"/>
    <col min="2" max="2" width="10.25" bestFit="1" customWidth="1"/>
    <col min="3" max="3" width="15.75" customWidth="1"/>
    <col min="4" max="4" width="10.375" bestFit="1" customWidth="1"/>
    <col min="5" max="5" width="15.75" customWidth="1"/>
    <col min="6" max="6" width="5.75" bestFit="1" customWidth="1"/>
    <col min="7" max="7" width="10.25" bestFit="1" customWidth="1"/>
    <col min="8" max="8" width="15.75" customWidth="1"/>
    <col min="9" max="9" width="10.375" bestFit="1" customWidth="1"/>
    <col min="10" max="10" width="15.75" customWidth="1"/>
  </cols>
  <sheetData>
    <row r="1" spans="1:10" s="3" customFormat="1" ht="20.100000000000001" customHeight="1" x14ac:dyDescent="0.2">
      <c r="A1" s="383" t="s">
        <v>334</v>
      </c>
      <c r="B1" s="384"/>
      <c r="C1" s="384"/>
      <c r="D1" s="384"/>
      <c r="E1" s="385"/>
      <c r="F1" s="386" t="s">
        <v>452</v>
      </c>
      <c r="G1" s="387"/>
      <c r="H1" s="387"/>
      <c r="I1" s="387"/>
      <c r="J1" s="388"/>
    </row>
    <row r="2" spans="1:10" s="3" customFormat="1" ht="15" customHeight="1" x14ac:dyDescent="0.2">
      <c r="A2" s="35" t="s">
        <v>513</v>
      </c>
      <c r="B2" s="5" t="s">
        <v>335</v>
      </c>
      <c r="C2" s="5" t="s">
        <v>362</v>
      </c>
      <c r="D2" s="5" t="s">
        <v>336</v>
      </c>
      <c r="E2" s="36" t="s">
        <v>451</v>
      </c>
      <c r="F2" s="35" t="s">
        <v>513</v>
      </c>
      <c r="G2" s="5" t="s">
        <v>335</v>
      </c>
      <c r="H2" s="5" t="s">
        <v>362</v>
      </c>
      <c r="I2" s="5" t="s">
        <v>336</v>
      </c>
      <c r="J2" s="36" t="s">
        <v>451</v>
      </c>
    </row>
    <row r="3" spans="1:10" s="3" customFormat="1" ht="15" customHeight="1" x14ac:dyDescent="0.3">
      <c r="A3" s="35"/>
      <c r="B3" s="46"/>
      <c r="C3" s="46"/>
      <c r="D3" s="46"/>
      <c r="E3" s="47"/>
      <c r="F3" s="35"/>
      <c r="G3" s="5"/>
      <c r="H3" s="5"/>
      <c r="I3" s="5"/>
      <c r="J3" s="36"/>
    </row>
    <row r="4" spans="1:10" s="3" customFormat="1" ht="15" customHeight="1" x14ac:dyDescent="0.3">
      <c r="A4" s="35">
        <v>1</v>
      </c>
      <c r="B4" s="46" t="str">
        <f>B6</f>
        <v>--</v>
      </c>
      <c r="C4" s="46"/>
      <c r="D4" s="46" t="s">
        <v>361</v>
      </c>
      <c r="E4" s="47"/>
      <c r="F4" s="35">
        <v>1</v>
      </c>
      <c r="G4" s="5" t="s">
        <v>361</v>
      </c>
      <c r="H4" s="5"/>
      <c r="I4" s="5"/>
      <c r="J4" s="36"/>
    </row>
    <row r="5" spans="1:10" s="3" customFormat="1" ht="15" customHeight="1" x14ac:dyDescent="0.3">
      <c r="A5" s="35"/>
      <c r="B5" s="46"/>
      <c r="C5" s="46"/>
      <c r="D5" s="46"/>
      <c r="E5" s="47"/>
      <c r="F5" s="35"/>
      <c r="G5" s="5"/>
      <c r="H5" s="5"/>
      <c r="I5" s="5"/>
      <c r="J5" s="36"/>
    </row>
    <row r="6" spans="1:10" s="3" customFormat="1" ht="15" customHeight="1" x14ac:dyDescent="0.3">
      <c r="A6" s="35">
        <v>2</v>
      </c>
      <c r="B6" s="46" t="s">
        <v>361</v>
      </c>
      <c r="C6" s="46"/>
      <c r="D6" s="46" t="s">
        <v>361</v>
      </c>
      <c r="E6" s="47"/>
      <c r="F6" s="35">
        <v>2</v>
      </c>
      <c r="G6" s="5" t="s">
        <v>361</v>
      </c>
      <c r="H6" s="5"/>
      <c r="I6" s="5" t="s">
        <v>361</v>
      </c>
      <c r="J6" s="36"/>
    </row>
    <row r="7" spans="1:10" s="3" customFormat="1" ht="15" customHeight="1" x14ac:dyDescent="0.3">
      <c r="A7" s="35"/>
      <c r="B7" s="46"/>
      <c r="C7" s="46"/>
      <c r="D7" s="46"/>
      <c r="E7" s="47"/>
      <c r="F7" s="35"/>
      <c r="G7" s="5"/>
      <c r="H7" s="5"/>
      <c r="I7" s="5"/>
      <c r="J7" s="36"/>
    </row>
    <row r="8" spans="1:10" s="3" customFormat="1" ht="15" customHeight="1" x14ac:dyDescent="0.3">
      <c r="A8" s="35">
        <v>3</v>
      </c>
      <c r="B8" s="46" t="s">
        <v>361</v>
      </c>
      <c r="C8" s="46"/>
      <c r="D8" s="46" t="s">
        <v>361</v>
      </c>
      <c r="E8" s="47"/>
      <c r="F8" s="35">
        <v>3</v>
      </c>
      <c r="G8" s="5" t="s">
        <v>361</v>
      </c>
      <c r="H8" s="5"/>
      <c r="I8" s="5" t="s">
        <v>361</v>
      </c>
      <c r="J8" s="36"/>
    </row>
    <row r="9" spans="1:10" s="3" customFormat="1" ht="15" customHeight="1" x14ac:dyDescent="0.3">
      <c r="A9" s="35"/>
      <c r="B9" s="46"/>
      <c r="C9" s="46"/>
      <c r="D9" s="46"/>
      <c r="E9" s="47"/>
      <c r="F9" s="35"/>
      <c r="G9" s="5"/>
      <c r="H9" s="5"/>
      <c r="I9" s="5"/>
      <c r="J9" s="36"/>
    </row>
    <row r="10" spans="1:10" s="3" customFormat="1" ht="15" customHeight="1" x14ac:dyDescent="0.3">
      <c r="A10" s="35">
        <v>4</v>
      </c>
      <c r="B10" s="46" t="s">
        <v>361</v>
      </c>
      <c r="C10" s="46"/>
      <c r="D10" s="46" t="s">
        <v>361</v>
      </c>
      <c r="E10" s="47"/>
      <c r="F10" s="35">
        <v>4</v>
      </c>
      <c r="G10" s="5" t="s">
        <v>361</v>
      </c>
      <c r="H10" s="5"/>
      <c r="I10" s="37" t="s">
        <v>146</v>
      </c>
      <c r="J10" s="36"/>
    </row>
    <row r="11" spans="1:10" s="3" customFormat="1" ht="15" customHeight="1" x14ac:dyDescent="0.3">
      <c r="A11" s="35"/>
      <c r="B11" s="46"/>
      <c r="C11" s="46"/>
      <c r="D11" s="46"/>
      <c r="E11" s="47"/>
      <c r="F11" s="35"/>
      <c r="G11" s="5"/>
      <c r="H11" s="5"/>
      <c r="I11" s="5"/>
      <c r="J11" s="36"/>
    </row>
    <row r="12" spans="1:10" s="3" customFormat="1" ht="15" customHeight="1" x14ac:dyDescent="0.3">
      <c r="A12" s="35">
        <v>5</v>
      </c>
      <c r="B12" s="46" t="s">
        <v>361</v>
      </c>
      <c r="C12" s="46"/>
      <c r="D12" s="48" t="s">
        <v>146</v>
      </c>
      <c r="E12" s="47"/>
      <c r="F12" s="35">
        <v>5</v>
      </c>
      <c r="G12" s="5" t="s">
        <v>361</v>
      </c>
      <c r="H12" s="5"/>
      <c r="I12" s="5" t="s">
        <v>361</v>
      </c>
      <c r="J12" s="36"/>
    </row>
    <row r="13" spans="1:10" s="3" customFormat="1" ht="15" customHeight="1" x14ac:dyDescent="0.3">
      <c r="A13" s="35"/>
      <c r="B13" s="46"/>
      <c r="C13" s="46"/>
      <c r="D13" s="46"/>
      <c r="E13" s="47"/>
      <c r="F13" s="35"/>
      <c r="G13" s="5"/>
      <c r="H13" s="5"/>
      <c r="I13" s="5"/>
      <c r="J13" s="36"/>
    </row>
    <row r="14" spans="1:10" s="3" customFormat="1" ht="15" customHeight="1" x14ac:dyDescent="0.3">
      <c r="A14" s="35"/>
      <c r="B14" s="46"/>
      <c r="C14" s="46"/>
      <c r="D14" s="46"/>
      <c r="E14" s="47"/>
      <c r="F14" s="35">
        <v>6</v>
      </c>
      <c r="G14" s="5" t="s">
        <v>361</v>
      </c>
      <c r="H14" s="5"/>
      <c r="I14" s="5" t="s">
        <v>361</v>
      </c>
      <c r="J14" s="36"/>
    </row>
    <row r="15" spans="1:10" s="3" customFormat="1" ht="15" customHeight="1" x14ac:dyDescent="0.3">
      <c r="A15" s="35"/>
      <c r="B15" s="46"/>
      <c r="C15" s="46"/>
      <c r="D15" s="46"/>
      <c r="E15" s="47"/>
      <c r="F15" s="35"/>
      <c r="G15" s="5"/>
      <c r="H15" s="5"/>
      <c r="I15" s="5"/>
      <c r="J15" s="36"/>
    </row>
    <row r="16" spans="1:10" s="3" customFormat="1" ht="15" customHeight="1" x14ac:dyDescent="0.3">
      <c r="A16" s="35"/>
      <c r="B16" s="46"/>
      <c r="C16" s="46"/>
      <c r="D16" s="46"/>
      <c r="E16" s="47"/>
      <c r="F16" s="35">
        <v>7</v>
      </c>
      <c r="G16" s="5" t="s">
        <v>361</v>
      </c>
      <c r="H16" s="5"/>
      <c r="I16" s="5" t="s">
        <v>361</v>
      </c>
      <c r="J16" s="36"/>
    </row>
    <row r="17" spans="1:10" s="3" customFormat="1" ht="15" customHeight="1" x14ac:dyDescent="0.3">
      <c r="A17" s="35"/>
      <c r="B17" s="46"/>
      <c r="C17" s="46"/>
      <c r="D17" s="46"/>
      <c r="E17" s="47"/>
      <c r="F17" s="35"/>
      <c r="G17" s="5"/>
      <c r="H17" s="5"/>
      <c r="I17" s="5"/>
      <c r="J17" s="36"/>
    </row>
    <row r="18" spans="1:10" s="3" customFormat="1" ht="15" customHeight="1" x14ac:dyDescent="0.3">
      <c r="A18" s="35"/>
      <c r="B18" s="46"/>
      <c r="C18" s="46"/>
      <c r="D18" s="46"/>
      <c r="E18" s="47"/>
      <c r="F18" s="35">
        <v>8</v>
      </c>
      <c r="G18" s="5" t="s">
        <v>361</v>
      </c>
      <c r="H18" s="5"/>
      <c r="I18" s="37" t="s">
        <v>146</v>
      </c>
      <c r="J18" s="36"/>
    </row>
    <row r="19" spans="1:10" s="3" customFormat="1" ht="15" customHeight="1" x14ac:dyDescent="0.3">
      <c r="A19" s="35"/>
      <c r="B19" s="46"/>
      <c r="C19" s="46"/>
      <c r="D19" s="46"/>
      <c r="E19" s="47"/>
      <c r="F19" s="35"/>
      <c r="G19" s="5"/>
      <c r="H19" s="5"/>
      <c r="I19" s="5"/>
      <c r="J19" s="36"/>
    </row>
    <row r="20" spans="1:10" s="3" customFormat="1" ht="15" customHeight="1" x14ac:dyDescent="0.3">
      <c r="A20" s="35"/>
      <c r="B20" s="46"/>
      <c r="C20" s="46"/>
      <c r="D20" s="46"/>
      <c r="E20" s="47"/>
      <c r="F20" s="35">
        <v>9</v>
      </c>
      <c r="G20" s="5" t="s">
        <v>361</v>
      </c>
      <c r="H20" s="5"/>
      <c r="I20" s="5" t="s">
        <v>361</v>
      </c>
      <c r="J20" s="36"/>
    </row>
    <row r="21" spans="1:10" s="3" customFormat="1" ht="15" customHeight="1" x14ac:dyDescent="0.3">
      <c r="A21" s="35"/>
      <c r="B21" s="46"/>
      <c r="C21" s="46"/>
      <c r="D21" s="46"/>
      <c r="E21" s="47"/>
      <c r="F21" s="35"/>
      <c r="G21" s="5"/>
      <c r="H21" s="5"/>
      <c r="I21" s="5"/>
      <c r="J21" s="36"/>
    </row>
    <row r="22" spans="1:10" s="3" customFormat="1" ht="15" customHeight="1" x14ac:dyDescent="0.3">
      <c r="A22" s="35"/>
      <c r="B22" s="46"/>
      <c r="C22" s="46"/>
      <c r="D22" s="46"/>
      <c r="E22" s="47"/>
      <c r="F22" s="35">
        <v>10</v>
      </c>
      <c r="G22" s="5" t="s">
        <v>361</v>
      </c>
      <c r="H22" s="5"/>
      <c r="I22" s="37" t="s">
        <v>146</v>
      </c>
      <c r="J22" s="36"/>
    </row>
    <row r="23" spans="1:10" s="3" customFormat="1" ht="15" customHeight="1" thickBot="1" x14ac:dyDescent="0.35">
      <c r="A23" s="38"/>
      <c r="B23" s="49"/>
      <c r="C23" s="49"/>
      <c r="D23" s="49"/>
      <c r="E23" s="50"/>
      <c r="F23" s="38"/>
      <c r="G23" s="39"/>
      <c r="H23" s="39"/>
      <c r="I23" s="39"/>
      <c r="J23" s="40"/>
    </row>
    <row r="24" spans="1:10" s="3" customFormat="1" ht="20.100000000000001" customHeight="1" x14ac:dyDescent="0.2">
      <c r="A24" s="397" t="s">
        <v>337</v>
      </c>
      <c r="B24" s="398"/>
      <c r="C24" s="398"/>
      <c r="D24" s="398"/>
      <c r="E24" s="398"/>
      <c r="F24" s="389" t="s">
        <v>338</v>
      </c>
      <c r="G24" s="390"/>
      <c r="H24" s="390"/>
      <c r="I24" s="390"/>
      <c r="J24" s="391"/>
    </row>
    <row r="25" spans="1:10" s="3" customFormat="1" ht="15" customHeight="1" x14ac:dyDescent="0.2">
      <c r="A25" s="35" t="s">
        <v>513</v>
      </c>
      <c r="B25" s="5" t="s">
        <v>335</v>
      </c>
      <c r="C25" s="5" t="s">
        <v>362</v>
      </c>
      <c r="D25" s="5" t="s">
        <v>336</v>
      </c>
      <c r="E25" s="5" t="s">
        <v>451</v>
      </c>
      <c r="F25" s="103" t="s">
        <v>513</v>
      </c>
      <c r="G25" s="104" t="s">
        <v>335</v>
      </c>
      <c r="H25" s="104" t="s">
        <v>362</v>
      </c>
      <c r="I25" s="104" t="s">
        <v>336</v>
      </c>
      <c r="J25" s="105" t="s">
        <v>451</v>
      </c>
    </row>
    <row r="26" spans="1:10" s="3" customFormat="1" ht="15" customHeight="1" x14ac:dyDescent="0.2">
      <c r="A26" s="35"/>
      <c r="B26" s="5"/>
      <c r="C26" s="5"/>
      <c r="D26" s="5"/>
      <c r="E26" s="5"/>
      <c r="F26" s="41"/>
      <c r="G26" s="42"/>
      <c r="H26" s="42"/>
      <c r="I26" s="42"/>
      <c r="J26" s="33"/>
    </row>
    <row r="27" spans="1:10" s="3" customFormat="1" ht="15" customHeight="1" x14ac:dyDescent="0.2">
      <c r="A27" s="35">
        <v>1</v>
      </c>
      <c r="B27" s="5" t="s">
        <v>361</v>
      </c>
      <c r="C27" s="5"/>
      <c r="D27" s="5" t="s">
        <v>361</v>
      </c>
      <c r="E27" s="5"/>
      <c r="F27" s="41">
        <v>1</v>
      </c>
      <c r="G27" s="42" t="s">
        <v>361</v>
      </c>
      <c r="H27" s="42"/>
      <c r="I27" s="42" t="s">
        <v>361</v>
      </c>
      <c r="J27" s="33"/>
    </row>
    <row r="28" spans="1:10" s="3" customFormat="1" ht="15" customHeight="1" x14ac:dyDescent="0.2">
      <c r="A28" s="35"/>
      <c r="B28" s="5"/>
      <c r="C28" s="5"/>
      <c r="D28" s="5"/>
      <c r="E28" s="5"/>
      <c r="F28" s="41"/>
      <c r="G28" s="42"/>
      <c r="H28" s="42"/>
      <c r="I28" s="42"/>
      <c r="J28" s="33"/>
    </row>
    <row r="29" spans="1:10" s="3" customFormat="1" ht="15" customHeight="1" x14ac:dyDescent="0.2">
      <c r="A29" s="35">
        <v>2</v>
      </c>
      <c r="B29" s="5" t="s">
        <v>361</v>
      </c>
      <c r="C29" s="5"/>
      <c r="D29" s="37" t="s">
        <v>147</v>
      </c>
      <c r="E29" s="5"/>
      <c r="F29" s="41">
        <v>2</v>
      </c>
      <c r="G29" s="43" t="s">
        <v>146</v>
      </c>
      <c r="H29" s="42"/>
      <c r="I29" s="42" t="s">
        <v>361</v>
      </c>
      <c r="J29" s="33"/>
    </row>
    <row r="30" spans="1:10" s="3" customFormat="1" ht="15" customHeight="1" x14ac:dyDescent="0.2">
      <c r="A30" s="35"/>
      <c r="B30" s="5"/>
      <c r="C30" s="5"/>
      <c r="D30" s="5"/>
      <c r="E30" s="5"/>
      <c r="F30" s="41"/>
      <c r="G30" s="42"/>
      <c r="H30" s="42"/>
      <c r="I30" s="42"/>
      <c r="J30" s="33"/>
    </row>
    <row r="31" spans="1:10" s="3" customFormat="1" ht="15" customHeight="1" x14ac:dyDescent="0.2">
      <c r="A31" s="35">
        <v>3</v>
      </c>
      <c r="B31" s="37" t="s">
        <v>147</v>
      </c>
      <c r="C31" s="5"/>
      <c r="D31" s="5" t="s">
        <v>361</v>
      </c>
      <c r="E31" s="5"/>
      <c r="F31" s="41">
        <v>3</v>
      </c>
      <c r="G31" s="42" t="s">
        <v>361</v>
      </c>
      <c r="H31" s="42"/>
      <c r="I31" s="43" t="s">
        <v>340</v>
      </c>
      <c r="J31" s="33"/>
    </row>
    <row r="32" spans="1:10" s="3" customFormat="1" ht="15" customHeight="1" x14ac:dyDescent="0.2">
      <c r="A32" s="35"/>
      <c r="B32" s="5"/>
      <c r="C32" s="5"/>
      <c r="D32" s="5"/>
      <c r="E32" s="5"/>
      <c r="F32" s="41"/>
      <c r="G32" s="42"/>
      <c r="H32" s="42"/>
      <c r="I32" s="42"/>
      <c r="J32" s="33"/>
    </row>
    <row r="33" spans="1:10" s="3" customFormat="1" ht="15" customHeight="1" x14ac:dyDescent="0.2">
      <c r="A33" s="35">
        <v>4</v>
      </c>
      <c r="B33" s="5" t="s">
        <v>361</v>
      </c>
      <c r="C33" s="5"/>
      <c r="D33" s="37" t="s">
        <v>213</v>
      </c>
      <c r="E33" s="5"/>
      <c r="F33" s="41">
        <v>4</v>
      </c>
      <c r="G33" s="42" t="s">
        <v>361</v>
      </c>
      <c r="H33" s="42"/>
      <c r="I33" s="42" t="s">
        <v>361</v>
      </c>
      <c r="J33" s="33"/>
    </row>
    <row r="34" spans="1:10" s="3" customFormat="1" ht="15" customHeight="1" x14ac:dyDescent="0.2">
      <c r="A34" s="35"/>
      <c r="B34" s="5"/>
      <c r="C34" s="5"/>
      <c r="D34" s="5"/>
      <c r="E34" s="5"/>
      <c r="F34" s="41"/>
      <c r="G34" s="42"/>
      <c r="H34" s="42"/>
      <c r="I34" s="42"/>
      <c r="J34" s="33"/>
    </row>
    <row r="35" spans="1:10" s="3" customFormat="1" ht="15" customHeight="1" x14ac:dyDescent="0.2">
      <c r="A35" s="35">
        <v>5</v>
      </c>
      <c r="B35" s="5" t="s">
        <v>361</v>
      </c>
      <c r="C35" s="5"/>
      <c r="D35" s="5" t="s">
        <v>361</v>
      </c>
      <c r="E35" s="5"/>
      <c r="F35" s="41">
        <v>5</v>
      </c>
      <c r="G35" s="43" t="s">
        <v>146</v>
      </c>
      <c r="H35" s="42"/>
      <c r="I35" s="42" t="s">
        <v>361</v>
      </c>
      <c r="J35" s="33"/>
    </row>
    <row r="36" spans="1:10" s="3" customFormat="1" ht="15" customHeight="1" x14ac:dyDescent="0.2">
      <c r="A36" s="35"/>
      <c r="B36" s="5"/>
      <c r="C36" s="5"/>
      <c r="D36" s="5"/>
      <c r="E36" s="5"/>
      <c r="F36" s="41"/>
      <c r="G36" s="42"/>
      <c r="H36" s="42"/>
      <c r="I36" s="42"/>
      <c r="J36" s="33"/>
    </row>
    <row r="37" spans="1:10" s="3" customFormat="1" ht="15" customHeight="1" x14ac:dyDescent="0.2">
      <c r="A37" s="35">
        <v>6</v>
      </c>
      <c r="B37" s="5" t="s">
        <v>361</v>
      </c>
      <c r="C37" s="5"/>
      <c r="D37" s="37" t="s">
        <v>213</v>
      </c>
      <c r="E37" s="5"/>
      <c r="F37" s="41">
        <v>6</v>
      </c>
      <c r="G37" s="42" t="s">
        <v>361</v>
      </c>
      <c r="H37" s="42"/>
      <c r="I37" s="43" t="s">
        <v>340</v>
      </c>
      <c r="J37" s="33"/>
    </row>
    <row r="38" spans="1:10" s="3" customFormat="1" ht="15" customHeight="1" x14ac:dyDescent="0.2">
      <c r="A38" s="35"/>
      <c r="B38" s="5"/>
      <c r="C38" s="5"/>
      <c r="D38" s="5"/>
      <c r="E38" s="5"/>
      <c r="F38" s="41"/>
      <c r="G38" s="42"/>
      <c r="H38" s="42"/>
      <c r="I38" s="42"/>
      <c r="J38" s="33"/>
    </row>
    <row r="39" spans="1:10" s="3" customFormat="1" ht="15" customHeight="1" x14ac:dyDescent="0.2">
      <c r="A39" s="35">
        <v>7</v>
      </c>
      <c r="B39" s="37" t="s">
        <v>148</v>
      </c>
      <c r="C39" s="5" t="s">
        <v>514</v>
      </c>
      <c r="D39" s="5" t="s">
        <v>361</v>
      </c>
      <c r="E39" s="5"/>
      <c r="F39" s="41">
        <v>7</v>
      </c>
      <c r="G39" s="43" t="s">
        <v>324</v>
      </c>
      <c r="H39" s="42"/>
      <c r="I39" s="42" t="s">
        <v>361</v>
      </c>
      <c r="J39" s="33"/>
    </row>
    <row r="40" spans="1:10" s="3" customFormat="1" ht="15" customHeight="1" x14ac:dyDescent="0.2">
      <c r="A40" s="35"/>
      <c r="B40" s="5"/>
      <c r="C40" s="5"/>
      <c r="D40" s="5"/>
      <c r="E40" s="5"/>
      <c r="F40" s="41"/>
      <c r="G40" s="42"/>
      <c r="H40" s="42"/>
      <c r="I40" s="42"/>
      <c r="J40" s="33"/>
    </row>
    <row r="41" spans="1:10" s="3" customFormat="1" ht="15" customHeight="1" x14ac:dyDescent="0.2">
      <c r="A41" s="35">
        <v>8</v>
      </c>
      <c r="B41" s="37" t="s">
        <v>213</v>
      </c>
      <c r="C41" s="5"/>
      <c r="D41" s="37" t="s">
        <v>213</v>
      </c>
      <c r="E41" s="5"/>
      <c r="F41" s="41">
        <v>8</v>
      </c>
      <c r="G41" s="42" t="s">
        <v>361</v>
      </c>
      <c r="H41" s="42"/>
      <c r="I41" s="42" t="s">
        <v>361</v>
      </c>
      <c r="J41" s="33"/>
    </row>
    <row r="42" spans="1:10" s="3" customFormat="1" ht="15" customHeight="1" x14ac:dyDescent="0.2">
      <c r="A42" s="35"/>
      <c r="B42" s="5"/>
      <c r="C42" s="5"/>
      <c r="D42" s="5"/>
      <c r="E42" s="5"/>
      <c r="F42" s="41"/>
      <c r="G42" s="42"/>
      <c r="H42" s="42"/>
      <c r="I42" s="42"/>
      <c r="J42" s="33"/>
    </row>
    <row r="43" spans="1:10" s="3" customFormat="1" ht="15" customHeight="1" x14ac:dyDescent="0.2">
      <c r="A43" s="35">
        <v>9</v>
      </c>
      <c r="B43" s="5" t="s">
        <v>361</v>
      </c>
      <c r="C43" s="5"/>
      <c r="D43" s="5" t="s">
        <v>361</v>
      </c>
      <c r="E43" s="5"/>
      <c r="F43" s="41">
        <v>9</v>
      </c>
      <c r="G43" s="43" t="s">
        <v>146</v>
      </c>
      <c r="H43" s="42"/>
      <c r="I43" s="43" t="s">
        <v>340</v>
      </c>
      <c r="J43" s="33"/>
    </row>
    <row r="44" spans="1:10" s="3" customFormat="1" ht="15" customHeight="1" x14ac:dyDescent="0.2">
      <c r="A44" s="35"/>
      <c r="B44" s="5"/>
      <c r="C44" s="5"/>
      <c r="D44" s="5"/>
      <c r="E44" s="5"/>
      <c r="F44" s="41"/>
      <c r="G44" s="42"/>
      <c r="H44" s="42"/>
      <c r="I44" s="42"/>
      <c r="J44" s="33"/>
    </row>
    <row r="45" spans="1:10" s="3" customFormat="1" ht="15" customHeight="1" x14ac:dyDescent="0.2">
      <c r="A45" s="35">
        <v>10</v>
      </c>
      <c r="B45" s="37" t="s">
        <v>147</v>
      </c>
      <c r="C45" s="5"/>
      <c r="D45" s="37" t="s">
        <v>213</v>
      </c>
      <c r="E45" s="5" t="s">
        <v>588</v>
      </c>
      <c r="F45" s="41">
        <v>10</v>
      </c>
      <c r="G45" s="42" t="s">
        <v>361</v>
      </c>
      <c r="H45" s="42"/>
      <c r="I45" s="42" t="s">
        <v>361</v>
      </c>
      <c r="J45" s="33"/>
    </row>
    <row r="46" spans="1:10" s="3" customFormat="1" ht="15" customHeight="1" thickBot="1" x14ac:dyDescent="0.25">
      <c r="A46" s="38"/>
      <c r="B46" s="39"/>
      <c r="C46" s="39"/>
      <c r="D46" s="39"/>
      <c r="E46" s="39"/>
      <c r="F46" s="44"/>
      <c r="G46" s="45"/>
      <c r="H46" s="45"/>
      <c r="I46" s="45"/>
      <c r="J46" s="34"/>
    </row>
    <row r="47" spans="1:10" s="3" customFormat="1" ht="20.100000000000001" customHeight="1" x14ac:dyDescent="0.2">
      <c r="A47" s="392" t="s">
        <v>339</v>
      </c>
      <c r="B47" s="393"/>
      <c r="C47" s="393"/>
      <c r="D47" s="393"/>
      <c r="E47" s="394"/>
      <c r="F47" s="395" t="s">
        <v>341</v>
      </c>
      <c r="G47" s="395"/>
      <c r="H47" s="395"/>
      <c r="I47" s="395"/>
      <c r="J47" s="396"/>
    </row>
    <row r="48" spans="1:10" s="3" customFormat="1" ht="15" customHeight="1" x14ac:dyDescent="0.2">
      <c r="A48" s="192" t="s">
        <v>513</v>
      </c>
      <c r="B48" s="116" t="s">
        <v>335</v>
      </c>
      <c r="C48" s="116" t="s">
        <v>362</v>
      </c>
      <c r="D48" s="116" t="s">
        <v>336</v>
      </c>
      <c r="E48" s="193" t="s">
        <v>451</v>
      </c>
      <c r="F48" s="5" t="s">
        <v>513</v>
      </c>
      <c r="G48" s="5" t="s">
        <v>335</v>
      </c>
      <c r="H48" s="5" t="s">
        <v>362</v>
      </c>
      <c r="I48" s="5" t="s">
        <v>336</v>
      </c>
      <c r="J48" s="36" t="s">
        <v>451</v>
      </c>
    </row>
    <row r="49" spans="1:10" s="3" customFormat="1" ht="15" customHeight="1" x14ac:dyDescent="0.2">
      <c r="A49" s="194"/>
      <c r="B49" s="117"/>
      <c r="C49" s="117"/>
      <c r="D49" s="117"/>
      <c r="E49" s="195"/>
      <c r="F49" s="5"/>
      <c r="G49" s="5"/>
      <c r="H49" s="5"/>
      <c r="I49" s="5"/>
      <c r="J49" s="36"/>
    </row>
    <row r="50" spans="1:10" s="3" customFormat="1" ht="15" customHeight="1" x14ac:dyDescent="0.2">
      <c r="A50" s="194">
        <v>1</v>
      </c>
      <c r="B50" s="117" t="s">
        <v>361</v>
      </c>
      <c r="C50" s="117"/>
      <c r="D50" s="117" t="s">
        <v>361</v>
      </c>
      <c r="E50" s="195"/>
      <c r="F50" s="5">
        <v>1</v>
      </c>
      <c r="G50" s="5" t="s">
        <v>361</v>
      </c>
      <c r="H50" s="5"/>
      <c r="I50" s="5" t="s">
        <v>361</v>
      </c>
      <c r="J50" s="36"/>
    </row>
    <row r="51" spans="1:10" s="3" customFormat="1" ht="15" customHeight="1" x14ac:dyDescent="0.2">
      <c r="A51" s="194"/>
      <c r="B51" s="117"/>
      <c r="C51" s="117"/>
      <c r="D51" s="117"/>
      <c r="E51" s="195"/>
      <c r="F51" s="5"/>
      <c r="G51" s="5"/>
      <c r="H51" s="5"/>
      <c r="I51" s="5"/>
      <c r="J51" s="36"/>
    </row>
    <row r="52" spans="1:10" s="3" customFormat="1" ht="15" customHeight="1" x14ac:dyDescent="0.2">
      <c r="A52" s="194">
        <v>2</v>
      </c>
      <c r="B52" s="117" t="s">
        <v>361</v>
      </c>
      <c r="C52" s="117"/>
      <c r="D52" s="118" t="s">
        <v>198</v>
      </c>
      <c r="E52" s="195"/>
      <c r="F52" s="5">
        <v>2</v>
      </c>
      <c r="G52" s="5" t="s">
        <v>361</v>
      </c>
      <c r="H52" s="5"/>
      <c r="I52" s="5" t="s">
        <v>361</v>
      </c>
      <c r="J52" s="36"/>
    </row>
    <row r="53" spans="1:10" s="3" customFormat="1" ht="15" customHeight="1" x14ac:dyDescent="0.2">
      <c r="A53" s="194"/>
      <c r="B53" s="117"/>
      <c r="C53" s="117"/>
      <c r="D53" s="117"/>
      <c r="E53" s="195"/>
      <c r="F53" s="5"/>
      <c r="G53" s="5"/>
      <c r="H53" s="5"/>
      <c r="I53" s="5"/>
      <c r="J53" s="36"/>
    </row>
    <row r="54" spans="1:10" s="3" customFormat="1" ht="15" customHeight="1" x14ac:dyDescent="0.2">
      <c r="A54" s="194">
        <v>3</v>
      </c>
      <c r="B54" s="117" t="s">
        <v>361</v>
      </c>
      <c r="C54" s="117"/>
      <c r="D54" s="117" t="s">
        <v>361</v>
      </c>
      <c r="E54" s="195"/>
      <c r="F54" s="5">
        <v>3</v>
      </c>
      <c r="G54" s="5" t="s">
        <v>361</v>
      </c>
      <c r="H54" s="5"/>
      <c r="I54" s="5" t="s">
        <v>361</v>
      </c>
      <c r="J54" s="36"/>
    </row>
    <row r="55" spans="1:10" s="3" customFormat="1" ht="15" customHeight="1" x14ac:dyDescent="0.2">
      <c r="A55" s="194"/>
      <c r="B55" s="117"/>
      <c r="C55" s="117"/>
      <c r="D55" s="117"/>
      <c r="E55" s="195"/>
      <c r="F55" s="5"/>
      <c r="G55" s="5"/>
      <c r="H55" s="5"/>
      <c r="I55" s="5"/>
      <c r="J55" s="36"/>
    </row>
    <row r="56" spans="1:10" s="3" customFormat="1" ht="15" customHeight="1" x14ac:dyDescent="0.2">
      <c r="A56" s="194">
        <v>4</v>
      </c>
      <c r="B56" s="117" t="s">
        <v>361</v>
      </c>
      <c r="C56" s="117"/>
      <c r="D56" s="117" t="s">
        <v>361</v>
      </c>
      <c r="E56" s="195"/>
      <c r="F56" s="5">
        <v>4</v>
      </c>
      <c r="G56" s="5" t="s">
        <v>361</v>
      </c>
      <c r="H56" s="5"/>
      <c r="I56" s="37" t="s">
        <v>432</v>
      </c>
      <c r="J56" s="36"/>
    </row>
    <row r="57" spans="1:10" s="3" customFormat="1" ht="15" customHeight="1" x14ac:dyDescent="0.2">
      <c r="A57" s="194"/>
      <c r="B57" s="117"/>
      <c r="C57" s="117"/>
      <c r="D57" s="117"/>
      <c r="E57" s="195"/>
      <c r="F57" s="5"/>
      <c r="G57" s="5"/>
      <c r="H57" s="5"/>
      <c r="I57" s="5"/>
      <c r="J57" s="36"/>
    </row>
    <row r="58" spans="1:10" s="3" customFormat="1" ht="15" customHeight="1" x14ac:dyDescent="0.2">
      <c r="A58" s="194">
        <v>5</v>
      </c>
      <c r="B58" s="117" t="s">
        <v>361</v>
      </c>
      <c r="C58" s="117"/>
      <c r="D58" s="117" t="s">
        <v>361</v>
      </c>
      <c r="E58" s="195"/>
      <c r="F58" s="5">
        <v>5</v>
      </c>
      <c r="G58" s="5" t="s">
        <v>361</v>
      </c>
      <c r="H58" s="5"/>
      <c r="I58" s="5" t="s">
        <v>361</v>
      </c>
      <c r="J58" s="36"/>
    </row>
    <row r="59" spans="1:10" s="3" customFormat="1" ht="15" customHeight="1" x14ac:dyDescent="0.2">
      <c r="A59" s="194"/>
      <c r="B59" s="117"/>
      <c r="C59" s="117"/>
      <c r="D59" s="117"/>
      <c r="E59" s="195"/>
      <c r="F59" s="5"/>
      <c r="G59" s="5"/>
      <c r="H59" s="5"/>
      <c r="I59" s="5"/>
      <c r="J59" s="36"/>
    </row>
    <row r="60" spans="1:10" s="3" customFormat="1" ht="15" customHeight="1" x14ac:dyDescent="0.2">
      <c r="A60" s="194">
        <v>6</v>
      </c>
      <c r="B60" s="117" t="s">
        <v>361</v>
      </c>
      <c r="C60" s="117"/>
      <c r="D60" s="118" t="s">
        <v>340</v>
      </c>
      <c r="E60" s="195"/>
      <c r="F60" s="5">
        <v>6</v>
      </c>
      <c r="G60" s="37" t="s">
        <v>330</v>
      </c>
      <c r="H60" s="5" t="s">
        <v>515</v>
      </c>
      <c r="I60" s="5" t="s">
        <v>361</v>
      </c>
      <c r="J60" s="36"/>
    </row>
    <row r="61" spans="1:10" s="3" customFormat="1" ht="15" customHeight="1" x14ac:dyDescent="0.2">
      <c r="A61" s="194"/>
      <c r="B61" s="117"/>
      <c r="C61" s="117"/>
      <c r="D61" s="117"/>
      <c r="E61" s="195"/>
      <c r="F61" s="5"/>
      <c r="G61" s="5"/>
      <c r="H61" s="5" t="s">
        <v>516</v>
      </c>
      <c r="I61" s="5"/>
      <c r="J61" s="36"/>
    </row>
    <row r="62" spans="1:10" s="3" customFormat="1" ht="15" customHeight="1" x14ac:dyDescent="0.2">
      <c r="A62" s="194">
        <v>7</v>
      </c>
      <c r="B62" s="117" t="s">
        <v>361</v>
      </c>
      <c r="C62" s="117"/>
      <c r="D62" s="117" t="s">
        <v>361</v>
      </c>
      <c r="E62" s="195"/>
      <c r="F62" s="5">
        <v>7</v>
      </c>
      <c r="G62" s="5" t="s">
        <v>361</v>
      </c>
      <c r="H62" s="5"/>
      <c r="I62" s="5" t="s">
        <v>361</v>
      </c>
      <c r="J62" s="36"/>
    </row>
    <row r="63" spans="1:10" s="3" customFormat="1" ht="15" customHeight="1" x14ac:dyDescent="0.2">
      <c r="A63" s="194"/>
      <c r="B63" s="117"/>
      <c r="C63" s="117"/>
      <c r="D63" s="117"/>
      <c r="E63" s="195"/>
      <c r="F63" s="5"/>
      <c r="G63" s="5"/>
      <c r="H63" s="5"/>
      <c r="I63" s="5"/>
      <c r="J63" s="36"/>
    </row>
    <row r="64" spans="1:10" s="3" customFormat="1" ht="15" customHeight="1" x14ac:dyDescent="0.2">
      <c r="A64" s="194">
        <v>8</v>
      </c>
      <c r="B64" s="117" t="s">
        <v>361</v>
      </c>
      <c r="C64" s="117"/>
      <c r="D64" s="117" t="s">
        <v>361</v>
      </c>
      <c r="E64" s="195"/>
      <c r="F64" s="5">
        <v>8</v>
      </c>
      <c r="G64" s="5" t="s">
        <v>361</v>
      </c>
      <c r="H64" s="5"/>
      <c r="I64" s="37" t="s">
        <v>432</v>
      </c>
      <c r="J64" s="36"/>
    </row>
    <row r="65" spans="1:10" s="3" customFormat="1" ht="15" customHeight="1" x14ac:dyDescent="0.2">
      <c r="A65" s="194"/>
      <c r="B65" s="117"/>
      <c r="C65" s="117"/>
      <c r="D65" s="117"/>
      <c r="E65" s="195"/>
      <c r="F65" s="5"/>
      <c r="G65" s="5"/>
      <c r="H65" s="5"/>
      <c r="I65" s="5"/>
      <c r="J65" s="36"/>
    </row>
    <row r="66" spans="1:10" s="3" customFormat="1" ht="15" customHeight="1" x14ac:dyDescent="0.2">
      <c r="A66" s="194">
        <v>9</v>
      </c>
      <c r="B66" s="117" t="s">
        <v>361</v>
      </c>
      <c r="C66" s="117"/>
      <c r="D66" s="117" t="s">
        <v>361</v>
      </c>
      <c r="E66" s="195"/>
      <c r="F66" s="5">
        <v>9</v>
      </c>
      <c r="G66" s="5" t="s">
        <v>361</v>
      </c>
      <c r="H66" s="5"/>
      <c r="I66" s="5" t="s">
        <v>361</v>
      </c>
      <c r="J66" s="36"/>
    </row>
    <row r="67" spans="1:10" s="3" customFormat="1" ht="15" customHeight="1" x14ac:dyDescent="0.2">
      <c r="A67" s="194"/>
      <c r="B67" s="117"/>
      <c r="C67" s="117"/>
      <c r="D67" s="117"/>
      <c r="E67" s="195"/>
      <c r="F67" s="5"/>
      <c r="G67" s="5"/>
      <c r="H67" s="5"/>
      <c r="I67" s="5"/>
      <c r="J67" s="36"/>
    </row>
    <row r="68" spans="1:10" s="3" customFormat="1" ht="15" customHeight="1" x14ac:dyDescent="0.2">
      <c r="A68" s="194">
        <v>10</v>
      </c>
      <c r="B68" s="118" t="s">
        <v>198</v>
      </c>
      <c r="C68" s="117"/>
      <c r="D68" s="117" t="s">
        <v>361</v>
      </c>
      <c r="E68" s="195"/>
      <c r="F68" s="5">
        <v>10</v>
      </c>
      <c r="G68" s="5" t="s">
        <v>361</v>
      </c>
      <c r="H68" s="5"/>
      <c r="I68" s="5" t="s">
        <v>361</v>
      </c>
      <c r="J68" s="36"/>
    </row>
    <row r="69" spans="1:10" s="3" customFormat="1" ht="15" customHeight="1" x14ac:dyDescent="0.2">
      <c r="A69" s="194"/>
      <c r="B69" s="117"/>
      <c r="C69" s="117"/>
      <c r="D69" s="117"/>
      <c r="E69" s="195"/>
      <c r="F69" s="5"/>
      <c r="G69" s="5"/>
      <c r="H69" s="5"/>
      <c r="I69" s="5"/>
      <c r="J69" s="36"/>
    </row>
    <row r="70" spans="1:10" s="3" customFormat="1" ht="15" customHeight="1" x14ac:dyDescent="0.2">
      <c r="A70" s="194">
        <v>11</v>
      </c>
      <c r="B70" s="117" t="s">
        <v>361</v>
      </c>
      <c r="C70" s="117"/>
      <c r="D70" s="117" t="s">
        <v>361</v>
      </c>
      <c r="E70" s="195"/>
      <c r="F70" s="5">
        <v>11</v>
      </c>
      <c r="G70" s="5" t="s">
        <v>361</v>
      </c>
      <c r="H70" s="5"/>
      <c r="I70" s="37" t="s">
        <v>330</v>
      </c>
      <c r="J70" s="36"/>
    </row>
    <row r="71" spans="1:10" s="3" customFormat="1" ht="15" customHeight="1" x14ac:dyDescent="0.2">
      <c r="A71" s="194"/>
      <c r="B71" s="117"/>
      <c r="C71" s="117"/>
      <c r="D71" s="117"/>
      <c r="E71" s="195"/>
      <c r="F71" s="5"/>
      <c r="G71" s="5"/>
      <c r="H71" s="5"/>
      <c r="I71" s="5"/>
      <c r="J71" s="36"/>
    </row>
    <row r="72" spans="1:10" s="3" customFormat="1" ht="15" customHeight="1" x14ac:dyDescent="0.2">
      <c r="A72" s="194">
        <v>12</v>
      </c>
      <c r="B72" s="117" t="s">
        <v>361</v>
      </c>
      <c r="C72" s="117"/>
      <c r="D72" s="117" t="s">
        <v>361</v>
      </c>
      <c r="E72" s="195"/>
      <c r="F72" s="5">
        <v>12</v>
      </c>
      <c r="G72" s="5" t="s">
        <v>361</v>
      </c>
      <c r="H72" s="5"/>
      <c r="I72" s="5" t="s">
        <v>361</v>
      </c>
      <c r="J72" s="36"/>
    </row>
    <row r="73" spans="1:10" s="3" customFormat="1" ht="15" customHeight="1" x14ac:dyDescent="0.2">
      <c r="A73" s="194"/>
      <c r="B73" s="117"/>
      <c r="C73" s="117"/>
      <c r="D73" s="117"/>
      <c r="E73" s="195"/>
      <c r="F73" s="5"/>
      <c r="G73" s="5"/>
      <c r="H73" s="5"/>
      <c r="I73" s="5"/>
      <c r="J73" s="36"/>
    </row>
    <row r="74" spans="1:10" s="3" customFormat="1" ht="15" customHeight="1" x14ac:dyDescent="0.2">
      <c r="A74" s="194">
        <v>13</v>
      </c>
      <c r="B74" s="117" t="s">
        <v>361</v>
      </c>
      <c r="C74" s="117"/>
      <c r="D74" s="119" t="s">
        <v>340</v>
      </c>
      <c r="E74" s="195"/>
      <c r="F74" s="5">
        <v>13</v>
      </c>
      <c r="G74" s="5" t="s">
        <v>361</v>
      </c>
      <c r="H74" s="5"/>
      <c r="I74" s="5" t="s">
        <v>361</v>
      </c>
      <c r="J74" s="36"/>
    </row>
    <row r="75" spans="1:10" s="3" customFormat="1" ht="15" customHeight="1" x14ac:dyDescent="0.2">
      <c r="A75" s="194"/>
      <c r="B75" s="117"/>
      <c r="C75" s="117"/>
      <c r="D75" s="117"/>
      <c r="E75" s="195"/>
      <c r="F75" s="5"/>
      <c r="G75" s="5"/>
      <c r="H75" s="5"/>
      <c r="I75" s="5"/>
      <c r="J75" s="36"/>
    </row>
    <row r="76" spans="1:10" s="3" customFormat="1" ht="15" customHeight="1" x14ac:dyDescent="0.2">
      <c r="A76" s="194">
        <v>14</v>
      </c>
      <c r="B76" s="117" t="s">
        <v>361</v>
      </c>
      <c r="C76" s="117"/>
      <c r="D76" s="117" t="s">
        <v>361</v>
      </c>
      <c r="E76" s="195"/>
      <c r="F76" s="5">
        <v>14</v>
      </c>
      <c r="G76" s="5" t="s">
        <v>361</v>
      </c>
      <c r="H76" s="5"/>
      <c r="I76" s="5" t="s">
        <v>361</v>
      </c>
      <c r="J76" s="36"/>
    </row>
    <row r="77" spans="1:10" s="3" customFormat="1" ht="15" customHeight="1" x14ac:dyDescent="0.2">
      <c r="A77" s="194"/>
      <c r="B77" s="117"/>
      <c r="C77" s="117"/>
      <c r="D77" s="117"/>
      <c r="E77" s="195"/>
      <c r="F77" s="5"/>
      <c r="G77" s="5"/>
      <c r="H77" s="5"/>
      <c r="I77" s="5"/>
      <c r="J77" s="36"/>
    </row>
    <row r="78" spans="1:10" s="3" customFormat="1" ht="15" customHeight="1" x14ac:dyDescent="0.2">
      <c r="A78" s="194">
        <v>15</v>
      </c>
      <c r="B78" s="117" t="s">
        <v>361</v>
      </c>
      <c r="C78" s="117"/>
      <c r="D78" s="118" t="s">
        <v>340</v>
      </c>
      <c r="E78" s="195"/>
      <c r="F78" s="5">
        <v>15</v>
      </c>
      <c r="G78" s="5" t="s">
        <v>361</v>
      </c>
      <c r="H78" s="5"/>
      <c r="I78" s="37" t="s">
        <v>432</v>
      </c>
      <c r="J78" s="36"/>
    </row>
    <row r="79" spans="1:10" s="3" customFormat="1" ht="15" customHeight="1" thickBot="1" x14ac:dyDescent="0.25">
      <c r="A79" s="196"/>
      <c r="B79" s="197"/>
      <c r="C79" s="197"/>
      <c r="D79" s="197"/>
      <c r="E79" s="198"/>
      <c r="F79" s="39"/>
      <c r="G79" s="39"/>
      <c r="H79" s="39"/>
      <c r="I79" s="39"/>
      <c r="J79" s="40"/>
    </row>
    <row r="80" spans="1:10" s="3" customFormat="1" ht="20.100000000000001" customHeight="1" x14ac:dyDescent="0.2">
      <c r="A80" s="199"/>
      <c r="B80" s="199"/>
      <c r="C80" s="199"/>
      <c r="D80" s="199"/>
      <c r="E80" s="199"/>
    </row>
    <row r="81" s="3" customFormat="1" ht="15" customHeight="1" x14ac:dyDescent="0.2"/>
    <row r="82" s="3" customFormat="1" ht="15" customHeight="1" x14ac:dyDescent="0.2"/>
    <row r="83" s="3" customFormat="1" ht="15" customHeight="1" x14ac:dyDescent="0.2"/>
    <row r="84" s="3" customFormat="1" ht="15" customHeight="1" x14ac:dyDescent="0.2"/>
    <row r="85" s="3" customFormat="1" ht="15" customHeight="1" x14ac:dyDescent="0.2"/>
    <row r="86" s="3" customFormat="1" ht="15" customHeight="1" x14ac:dyDescent="0.2"/>
    <row r="87" s="3" customFormat="1" ht="15" customHeight="1" x14ac:dyDescent="0.2"/>
    <row r="88" s="3" customFormat="1" ht="15" customHeight="1" x14ac:dyDescent="0.2"/>
    <row r="89" s="3" customFormat="1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56" spans="1:2" x14ac:dyDescent="0.2">
      <c r="B156" s="1"/>
    </row>
    <row r="157" spans="1:2" x14ac:dyDescent="0.2">
      <c r="B157" s="1"/>
    </row>
    <row r="159" spans="1:2" x14ac:dyDescent="0.2">
      <c r="A159" s="2"/>
    </row>
  </sheetData>
  <mergeCells count="6">
    <mergeCell ref="A1:E1"/>
    <mergeCell ref="F1:J1"/>
    <mergeCell ref="F24:J24"/>
    <mergeCell ref="A47:E47"/>
    <mergeCell ref="F47:J47"/>
    <mergeCell ref="A24:E24"/>
  </mergeCells>
  <pageMargins left="0.7" right="0.7" top="0.75" bottom="0.75" header="0.3" footer="0.3"/>
  <pageSetup paperSize="9" orientation="portrait" horizontalDpi="0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E62"/>
  <sheetViews>
    <sheetView zoomScaleNormal="100" workbookViewId="0"/>
  </sheetViews>
  <sheetFormatPr defaultRowHeight="14.25" x14ac:dyDescent="0.2"/>
  <cols>
    <col min="1" max="1" width="7.375" bestFit="1" customWidth="1"/>
    <col min="2" max="2" width="16.75" bestFit="1" customWidth="1"/>
    <col min="3" max="3" width="12.375" bestFit="1" customWidth="1"/>
    <col min="4" max="4" width="5.625" customWidth="1"/>
    <col min="5" max="7" width="10.625" customWidth="1"/>
  </cols>
  <sheetData>
    <row r="1" spans="1:5" ht="15" customHeight="1" thickBot="1" x14ac:dyDescent="0.25">
      <c r="A1" s="29" t="s">
        <v>429</v>
      </c>
      <c r="B1" s="30" t="s">
        <v>589</v>
      </c>
      <c r="C1" s="31" t="s">
        <v>430</v>
      </c>
    </row>
    <row r="2" spans="1:5" ht="15" customHeight="1" x14ac:dyDescent="0.2">
      <c r="A2" s="7">
        <v>1</v>
      </c>
      <c r="B2" s="9">
        <v>52</v>
      </c>
      <c r="C2" s="10">
        <v>52</v>
      </c>
    </row>
    <row r="3" spans="1:5" ht="15" customHeight="1" x14ac:dyDescent="0.2">
      <c r="A3" s="7">
        <v>2</v>
      </c>
      <c r="B3" s="9">
        <v>55</v>
      </c>
      <c r="C3" s="10">
        <f>SUM($B$2:B3)</f>
        <v>107</v>
      </c>
    </row>
    <row r="4" spans="1:5" ht="15" customHeight="1" x14ac:dyDescent="0.2">
      <c r="A4" s="7">
        <v>3</v>
      </c>
      <c r="B4" s="9">
        <v>67</v>
      </c>
      <c r="C4" s="10">
        <f>SUM($B$2:B4)</f>
        <v>174</v>
      </c>
      <c r="E4" s="6"/>
    </row>
    <row r="5" spans="1:5" ht="15" customHeight="1" x14ac:dyDescent="0.2">
      <c r="A5" s="7">
        <v>4</v>
      </c>
      <c r="B5" s="9">
        <v>122</v>
      </c>
      <c r="C5" s="10">
        <f>SUM($B$2:B5)</f>
        <v>296</v>
      </c>
    </row>
    <row r="6" spans="1:5" ht="15" customHeight="1" x14ac:dyDescent="0.2">
      <c r="A6" s="7">
        <v>5</v>
      </c>
      <c r="B6" s="9">
        <v>128</v>
      </c>
      <c r="C6" s="10">
        <f>SUM($B$2:B6)</f>
        <v>424</v>
      </c>
    </row>
    <row r="7" spans="1:5" ht="15" customHeight="1" x14ac:dyDescent="0.2">
      <c r="A7" s="7">
        <v>6</v>
      </c>
      <c r="B7" s="9">
        <v>301</v>
      </c>
      <c r="C7" s="10">
        <f>SUM($B$2:B7)</f>
        <v>725</v>
      </c>
    </row>
    <row r="8" spans="1:5" ht="15" customHeight="1" x14ac:dyDescent="0.2">
      <c r="A8" s="7">
        <v>7</v>
      </c>
      <c r="B8" s="9">
        <v>420</v>
      </c>
      <c r="C8" s="10">
        <f>SUM($B$2:B8)</f>
        <v>1145</v>
      </c>
    </row>
    <row r="9" spans="1:5" ht="15" customHeight="1" x14ac:dyDescent="0.2">
      <c r="A9" s="7">
        <v>8</v>
      </c>
      <c r="B9" s="9">
        <v>432</v>
      </c>
      <c r="C9" s="10">
        <f>SUM($B$2:B9)</f>
        <v>1577</v>
      </c>
    </row>
    <row r="10" spans="1:5" ht="15" customHeight="1" x14ac:dyDescent="0.2">
      <c r="A10" s="7">
        <v>9</v>
      </c>
      <c r="B10" s="9">
        <v>600</v>
      </c>
      <c r="C10" s="10">
        <f>SUM($B$2:B10)</f>
        <v>2177</v>
      </c>
    </row>
    <row r="11" spans="1:5" ht="15" customHeight="1" x14ac:dyDescent="0.2">
      <c r="A11" s="7">
        <v>10</v>
      </c>
      <c r="B11" s="9">
        <v>1248</v>
      </c>
      <c r="C11" s="10">
        <f>SUM($B$2:B11)</f>
        <v>3425</v>
      </c>
    </row>
    <row r="12" spans="1:5" ht="15" customHeight="1" x14ac:dyDescent="0.2">
      <c r="A12" s="7">
        <v>11</v>
      </c>
      <c r="B12" s="9">
        <v>2016</v>
      </c>
      <c r="C12" s="10">
        <f>SUM($B$2:B12)</f>
        <v>5441</v>
      </c>
    </row>
    <row r="13" spans="1:5" ht="15" customHeight="1" x14ac:dyDescent="0.2">
      <c r="A13" s="7">
        <v>12</v>
      </c>
      <c r="B13" s="9">
        <v>3132</v>
      </c>
      <c r="C13" s="10">
        <f>SUM($B$2:B13)</f>
        <v>8573</v>
      </c>
    </row>
    <row r="14" spans="1:5" ht="15" customHeight="1" x14ac:dyDescent="0.2">
      <c r="A14" s="7">
        <v>13</v>
      </c>
      <c r="B14" s="9">
        <v>3600</v>
      </c>
      <c r="C14" s="10">
        <f>SUM($B$2:B14)</f>
        <v>12173</v>
      </c>
    </row>
    <row r="15" spans="1:5" ht="15" customHeight="1" x14ac:dyDescent="0.2">
      <c r="A15" s="7">
        <v>14</v>
      </c>
      <c r="B15" s="9">
        <v>5054</v>
      </c>
      <c r="C15" s="10">
        <f>SUM($B$2:B15)</f>
        <v>17227</v>
      </c>
    </row>
    <row r="16" spans="1:5" ht="15" customHeight="1" x14ac:dyDescent="0.2">
      <c r="A16" s="7">
        <v>15</v>
      </c>
      <c r="B16" s="9">
        <v>4486</v>
      </c>
      <c r="C16" s="10">
        <f>SUM($B$2:B16)</f>
        <v>21713</v>
      </c>
    </row>
    <row r="17" spans="1:3" ht="15" customHeight="1" x14ac:dyDescent="0.2">
      <c r="A17" s="7">
        <v>16</v>
      </c>
      <c r="B17" s="9">
        <v>5054</v>
      </c>
      <c r="C17" s="10">
        <f>SUM($B$2:B17)</f>
        <v>26767</v>
      </c>
    </row>
    <row r="18" spans="1:3" ht="15" customHeight="1" x14ac:dyDescent="0.2">
      <c r="A18" s="7">
        <v>17</v>
      </c>
      <c r="B18" s="9">
        <v>9934</v>
      </c>
      <c r="C18" s="10">
        <f>SUM($B$2:B18)</f>
        <v>36701</v>
      </c>
    </row>
    <row r="19" spans="1:3" ht="15" customHeight="1" x14ac:dyDescent="0.2">
      <c r="A19" s="7">
        <v>18</v>
      </c>
      <c r="B19" s="9">
        <v>11469</v>
      </c>
      <c r="C19" s="10">
        <f>SUM($B$2:B19)</f>
        <v>48170</v>
      </c>
    </row>
    <row r="20" spans="1:3" ht="15" customHeight="1" x14ac:dyDescent="0.2">
      <c r="A20" s="7">
        <v>19</v>
      </c>
      <c r="B20" s="9">
        <v>14061</v>
      </c>
      <c r="C20" s="10">
        <f>SUM($B$2:B20)</f>
        <v>62231</v>
      </c>
    </row>
    <row r="21" spans="1:3" ht="15" customHeight="1" x14ac:dyDescent="0.2">
      <c r="A21" s="7">
        <v>20</v>
      </c>
      <c r="B21" s="9">
        <v>14868</v>
      </c>
      <c r="C21" s="10">
        <f>SUM($B$2:B21)</f>
        <v>77099</v>
      </c>
    </row>
    <row r="22" spans="1:3" ht="15" customHeight="1" x14ac:dyDescent="0.2">
      <c r="A22" s="7">
        <v>21</v>
      </c>
      <c r="B22" s="9">
        <v>15730</v>
      </c>
      <c r="C22" s="10">
        <f>SUM($B$2:B22)</f>
        <v>92829</v>
      </c>
    </row>
    <row r="23" spans="1:3" ht="15" customHeight="1" x14ac:dyDescent="0.2">
      <c r="A23" s="7">
        <v>22</v>
      </c>
      <c r="B23" s="9">
        <v>26884</v>
      </c>
      <c r="C23" s="10">
        <f>SUM($B$2:B23)</f>
        <v>119713</v>
      </c>
    </row>
    <row r="24" spans="1:3" ht="15" customHeight="1" x14ac:dyDescent="0.2">
      <c r="A24" s="7">
        <v>23</v>
      </c>
      <c r="B24" s="9">
        <v>34069</v>
      </c>
      <c r="C24" s="10">
        <f>SUM($B$2:B24)</f>
        <v>153782</v>
      </c>
    </row>
    <row r="25" spans="1:3" ht="15" customHeight="1" x14ac:dyDescent="0.2">
      <c r="A25" s="7">
        <v>24</v>
      </c>
      <c r="B25" s="9">
        <v>42431</v>
      </c>
      <c r="C25" s="10">
        <f>SUM($B$2:B25)</f>
        <v>196213</v>
      </c>
    </row>
    <row r="26" spans="1:3" ht="15" customHeight="1" x14ac:dyDescent="0.2">
      <c r="A26" s="7">
        <v>25</v>
      </c>
      <c r="B26" s="9">
        <v>51427</v>
      </c>
      <c r="C26" s="10">
        <f>SUM($B$2:B26)</f>
        <v>247640</v>
      </c>
    </row>
    <row r="27" spans="1:3" ht="15" customHeight="1" x14ac:dyDescent="0.2">
      <c r="A27" s="8">
        <v>26</v>
      </c>
      <c r="B27" s="9">
        <v>56386</v>
      </c>
      <c r="C27" s="10">
        <f>SUM($B$2:B27)</f>
        <v>304026</v>
      </c>
    </row>
    <row r="28" spans="1:3" ht="15" customHeight="1" x14ac:dyDescent="0.2">
      <c r="A28" s="8">
        <v>27</v>
      </c>
      <c r="B28" s="9">
        <v>73058</v>
      </c>
      <c r="C28" s="10">
        <f>SUM($B$2:B28)</f>
        <v>377084</v>
      </c>
    </row>
    <row r="29" spans="1:3" ht="15" customHeight="1" x14ac:dyDescent="0.2">
      <c r="A29" s="8">
        <v>28</v>
      </c>
      <c r="B29" s="9">
        <v>82433</v>
      </c>
      <c r="C29" s="10">
        <f>SUM($B$2:B29)</f>
        <v>459517</v>
      </c>
    </row>
    <row r="30" spans="1:3" ht="15" customHeight="1" x14ac:dyDescent="0.2">
      <c r="A30" s="8">
        <v>29</v>
      </c>
      <c r="B30" s="9">
        <v>93897</v>
      </c>
      <c r="C30" s="10">
        <f>SUM($B$2:B30)</f>
        <v>553414</v>
      </c>
    </row>
    <row r="31" spans="1:3" ht="15" customHeight="1" x14ac:dyDescent="0.2">
      <c r="A31" s="8">
        <v>30</v>
      </c>
      <c r="B31" s="9">
        <v>117030</v>
      </c>
      <c r="C31" s="10">
        <f>SUM($B$2:B31)</f>
        <v>670444</v>
      </c>
    </row>
    <row r="32" spans="1:3" ht="15" customHeight="1" x14ac:dyDescent="0.2">
      <c r="A32" s="8">
        <v>31</v>
      </c>
      <c r="B32" s="9">
        <v>144916</v>
      </c>
      <c r="C32" s="10">
        <f>SUM($B$2:B32)</f>
        <v>815360</v>
      </c>
    </row>
    <row r="33" spans="1:3" ht="15" customHeight="1" x14ac:dyDescent="0.2">
      <c r="A33" s="8">
        <v>32</v>
      </c>
      <c r="B33" s="9">
        <v>187691</v>
      </c>
      <c r="C33" s="10">
        <f>SUM($B$2:B33)</f>
        <v>1003051</v>
      </c>
    </row>
    <row r="34" spans="1:3" ht="15" customHeight="1" x14ac:dyDescent="0.2">
      <c r="A34" s="8">
        <v>33</v>
      </c>
      <c r="B34" s="9">
        <v>223916</v>
      </c>
      <c r="C34" s="10">
        <f>SUM($B$2:B34)</f>
        <v>1226967</v>
      </c>
    </row>
    <row r="35" spans="1:3" ht="15" customHeight="1" x14ac:dyDescent="0.2">
      <c r="A35" s="8">
        <v>34</v>
      </c>
      <c r="B35" s="9">
        <v>262574</v>
      </c>
      <c r="C35" s="10">
        <f>SUM($B$2:B35)</f>
        <v>1489541</v>
      </c>
    </row>
    <row r="36" spans="1:3" ht="15" customHeight="1" x14ac:dyDescent="0.2">
      <c r="A36" s="8">
        <v>35</v>
      </c>
      <c r="B36" s="9">
        <v>262807</v>
      </c>
      <c r="C36" s="10">
        <f>SUM($B$2:B36)</f>
        <v>1752348</v>
      </c>
    </row>
    <row r="37" spans="1:3" ht="15" customHeight="1" x14ac:dyDescent="0.2">
      <c r="A37" s="8">
        <v>36</v>
      </c>
      <c r="B37" s="9">
        <v>273247</v>
      </c>
      <c r="C37" s="10">
        <f>SUM($B$2:B37)</f>
        <v>2025595</v>
      </c>
    </row>
    <row r="38" spans="1:3" ht="15" customHeight="1" x14ac:dyDescent="0.2">
      <c r="A38" s="8">
        <v>37</v>
      </c>
      <c r="B38" s="9">
        <v>298088</v>
      </c>
      <c r="C38" s="10">
        <f>SUM($B$2:B38)</f>
        <v>2323683</v>
      </c>
    </row>
    <row r="39" spans="1:3" ht="15" customHeight="1" x14ac:dyDescent="0.2">
      <c r="A39" s="8">
        <v>38</v>
      </c>
      <c r="B39" s="9">
        <v>322930</v>
      </c>
      <c r="C39" s="10">
        <f>SUM($B$2:B39)</f>
        <v>2646613</v>
      </c>
    </row>
    <row r="40" spans="1:3" ht="15" customHeight="1" x14ac:dyDescent="0.2">
      <c r="A40" s="8">
        <v>39</v>
      </c>
      <c r="B40" s="9">
        <v>347769</v>
      </c>
      <c r="C40" s="10">
        <f>SUM($B$2:B40)</f>
        <v>2994382</v>
      </c>
    </row>
    <row r="41" spans="1:3" ht="15" customHeight="1" x14ac:dyDescent="0.2">
      <c r="A41" s="8">
        <v>40</v>
      </c>
      <c r="B41" s="9">
        <v>372610</v>
      </c>
      <c r="C41" s="10">
        <f>SUM($B$2:B41)</f>
        <v>3366992</v>
      </c>
    </row>
    <row r="42" spans="1:3" ht="15" customHeight="1" x14ac:dyDescent="0.2">
      <c r="A42" s="8">
        <v>41</v>
      </c>
      <c r="B42" s="9">
        <v>527082</v>
      </c>
      <c r="C42" s="10">
        <f>SUM($B$2:B42)</f>
        <v>3894074</v>
      </c>
    </row>
    <row r="43" spans="1:3" ht="15" customHeight="1" x14ac:dyDescent="0.2">
      <c r="A43" s="8">
        <v>42</v>
      </c>
      <c r="B43" s="9">
        <v>567384</v>
      </c>
      <c r="C43" s="10">
        <f>SUM($B$2:B43)</f>
        <v>4461458</v>
      </c>
    </row>
    <row r="44" spans="1:3" ht="15" customHeight="1" x14ac:dyDescent="0.2">
      <c r="A44" s="8">
        <v>43</v>
      </c>
      <c r="B44" s="9">
        <v>614576</v>
      </c>
      <c r="C44" s="10">
        <f>SUM($B$2:B44)</f>
        <v>5076034</v>
      </c>
    </row>
    <row r="45" spans="1:3" ht="15" customHeight="1" x14ac:dyDescent="0.2">
      <c r="A45" s="8">
        <v>44</v>
      </c>
      <c r="B45" s="9">
        <v>664086</v>
      </c>
      <c r="C45" s="10">
        <f>SUM($B$2:B45)</f>
        <v>5740120</v>
      </c>
    </row>
    <row r="46" spans="1:3" ht="15" customHeight="1" x14ac:dyDescent="0.2">
      <c r="A46" s="8">
        <v>45</v>
      </c>
      <c r="B46" s="9">
        <v>714955</v>
      </c>
      <c r="C46" s="10">
        <f>SUM($B$2:B46)</f>
        <v>6455075</v>
      </c>
    </row>
    <row r="47" spans="1:3" ht="15" customHeight="1" x14ac:dyDescent="0.2">
      <c r="A47" s="8">
        <v>46</v>
      </c>
      <c r="B47" s="9">
        <v>883008</v>
      </c>
      <c r="C47" s="10">
        <f>SUM($B$2:B47)</f>
        <v>7338083</v>
      </c>
    </row>
    <row r="48" spans="1:3" ht="15" customHeight="1" x14ac:dyDescent="0.2">
      <c r="A48" s="8">
        <v>47</v>
      </c>
      <c r="B48" s="9">
        <v>944838</v>
      </c>
      <c r="C48" s="10">
        <f>SUM($B$2:B48)</f>
        <v>8282921</v>
      </c>
    </row>
    <row r="49" spans="1:3" ht="15" customHeight="1" x14ac:dyDescent="0.2">
      <c r="A49" s="8">
        <v>48</v>
      </c>
      <c r="B49" s="9">
        <v>1008987</v>
      </c>
      <c r="C49" s="10">
        <f>SUM($B$2:B49)</f>
        <v>9291908</v>
      </c>
    </row>
    <row r="50" spans="1:3" ht="15" customHeight="1" x14ac:dyDescent="0.2">
      <c r="A50" s="8">
        <v>49</v>
      </c>
      <c r="B50" s="9">
        <v>1074494</v>
      </c>
      <c r="C50" s="10">
        <f>SUM($B$2:B50)</f>
        <v>10366402</v>
      </c>
    </row>
    <row r="51" spans="1:3" ht="15" customHeight="1" x14ac:dyDescent="0.2">
      <c r="A51" s="8">
        <v>50</v>
      </c>
      <c r="B51" s="9">
        <v>1142320</v>
      </c>
      <c r="C51" s="10">
        <f>SUM($B$2:B51)</f>
        <v>11508722</v>
      </c>
    </row>
    <row r="52" spans="1:3" ht="15" customHeight="1" x14ac:dyDescent="0.3">
      <c r="A52" s="146">
        <v>51</v>
      </c>
      <c r="B52" s="147">
        <v>1821103</v>
      </c>
      <c r="C52" s="10">
        <f>SUM($B$2:B52)</f>
        <v>13329825</v>
      </c>
    </row>
    <row r="53" spans="1:3" ht="15" customHeight="1" x14ac:dyDescent="0.2">
      <c r="A53" s="8">
        <v>52</v>
      </c>
      <c r="B53" s="9">
        <v>2010581</v>
      </c>
      <c r="C53" s="10">
        <f>SUM($B$2:B53)</f>
        <v>15340406</v>
      </c>
    </row>
    <row r="54" spans="1:3" ht="15" customHeight="1" x14ac:dyDescent="0.2">
      <c r="A54" s="8">
        <v>53</v>
      </c>
      <c r="B54" s="9">
        <v>2215900</v>
      </c>
      <c r="C54" s="10">
        <f>SUM($B$2:B54)</f>
        <v>17556306</v>
      </c>
    </row>
    <row r="55" spans="1:3" ht="17.25" x14ac:dyDescent="0.2">
      <c r="A55" s="8">
        <v>54</v>
      </c>
      <c r="B55" s="9">
        <v>2408738</v>
      </c>
      <c r="C55" s="10">
        <f>SUM($B$2:B55)</f>
        <v>19965044</v>
      </c>
    </row>
    <row r="56" spans="1:3" ht="17.25" x14ac:dyDescent="0.2">
      <c r="A56" s="8">
        <v>55</v>
      </c>
      <c r="B56" s="9">
        <v>2604504</v>
      </c>
      <c r="C56" s="10">
        <f>SUM($B$2:B56)</f>
        <v>22569548</v>
      </c>
    </row>
    <row r="57" spans="1:3" ht="17.25" x14ac:dyDescent="0.2">
      <c r="A57" s="8">
        <v>56</v>
      </c>
      <c r="B57" s="9">
        <v>2880836</v>
      </c>
      <c r="C57" s="10">
        <f>SUM($B$2:B57)</f>
        <v>25450384</v>
      </c>
    </row>
    <row r="58" spans="1:3" ht="17.25" x14ac:dyDescent="0.2">
      <c r="A58" s="8">
        <v>57</v>
      </c>
      <c r="B58" s="148">
        <v>3085387</v>
      </c>
      <c r="C58" s="10">
        <f>SUM($B$2:B58)</f>
        <v>28535771</v>
      </c>
    </row>
    <row r="59" spans="1:3" ht="17.25" x14ac:dyDescent="0.2">
      <c r="A59" s="8">
        <v>58</v>
      </c>
      <c r="B59" s="9">
        <v>3689593</v>
      </c>
      <c r="C59" s="10">
        <f>SUM($B$2:B59)</f>
        <v>32225364</v>
      </c>
    </row>
    <row r="60" spans="1:3" ht="17.25" x14ac:dyDescent="0.2">
      <c r="A60" s="8">
        <v>59</v>
      </c>
      <c r="B60" s="9">
        <v>4682720</v>
      </c>
      <c r="C60" s="10">
        <f>SUM($B$2:B60)</f>
        <v>36908084</v>
      </c>
    </row>
    <row r="61" spans="1:3" ht="17.25" x14ac:dyDescent="0.2">
      <c r="A61" s="8">
        <v>60</v>
      </c>
      <c r="B61" s="9">
        <v>5880400</v>
      </c>
      <c r="C61" s="149">
        <f>SUM($B$2:B62)</f>
        <v>42788484</v>
      </c>
    </row>
    <row r="62" spans="1:3" ht="17.25" x14ac:dyDescent="0.2">
      <c r="A62" s="150"/>
      <c r="B62" s="150" t="s">
        <v>517</v>
      </c>
      <c r="C62" s="15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2"/>
  <sheetViews>
    <sheetView zoomScaleNormal="100" workbookViewId="0"/>
  </sheetViews>
  <sheetFormatPr defaultRowHeight="14.25" x14ac:dyDescent="0.2"/>
  <cols>
    <col min="1" max="1" width="13.25" bestFit="1" customWidth="1"/>
    <col min="2" max="2" width="13.375" bestFit="1" customWidth="1"/>
    <col min="3" max="3" width="85.875" bestFit="1" customWidth="1"/>
    <col min="4" max="9" width="1.75" customWidth="1"/>
    <col min="10" max="12" width="2.75" customWidth="1"/>
  </cols>
  <sheetData>
    <row r="1" spans="1:3" ht="20.100000000000001" customHeight="1" x14ac:dyDescent="0.2">
      <c r="A1" s="23" t="s">
        <v>433</v>
      </c>
      <c r="B1" s="24" t="s">
        <v>590</v>
      </c>
      <c r="C1" s="64" t="s">
        <v>456</v>
      </c>
    </row>
    <row r="2" spans="1:3" ht="20.100000000000001" customHeight="1" x14ac:dyDescent="0.2">
      <c r="A2" s="56" t="s">
        <v>434</v>
      </c>
      <c r="B2" s="57" t="s">
        <v>435</v>
      </c>
      <c r="C2" s="65" t="s">
        <v>591</v>
      </c>
    </row>
    <row r="3" spans="1:3" ht="20.100000000000001" customHeight="1" x14ac:dyDescent="0.2">
      <c r="A3" s="58" t="s">
        <v>436</v>
      </c>
      <c r="B3" s="59" t="s">
        <v>455</v>
      </c>
      <c r="C3" s="62" t="s">
        <v>592</v>
      </c>
    </row>
    <row r="4" spans="1:3" ht="20.100000000000001" customHeight="1" x14ac:dyDescent="0.2">
      <c r="A4" s="58" t="s">
        <v>61</v>
      </c>
      <c r="B4" s="59" t="s">
        <v>361</v>
      </c>
      <c r="C4" s="66" t="s">
        <v>599</v>
      </c>
    </row>
    <row r="5" spans="1:3" ht="20.100000000000001" customHeight="1" x14ac:dyDescent="0.2">
      <c r="A5" s="60" t="s">
        <v>439</v>
      </c>
      <c r="B5" s="59" t="s">
        <v>454</v>
      </c>
      <c r="C5" s="62" t="s">
        <v>593</v>
      </c>
    </row>
    <row r="6" spans="1:3" ht="20.100000000000001" customHeight="1" x14ac:dyDescent="0.2">
      <c r="A6" s="58" t="s">
        <v>441</v>
      </c>
      <c r="B6" s="59" t="s">
        <v>361</v>
      </c>
      <c r="C6" s="66" t="s">
        <v>594</v>
      </c>
    </row>
    <row r="7" spans="1:3" ht="20.100000000000001" customHeight="1" x14ac:dyDescent="0.2">
      <c r="A7" s="58" t="s">
        <v>440</v>
      </c>
      <c r="B7" s="59" t="s">
        <v>453</v>
      </c>
      <c r="C7" s="62" t="s">
        <v>595</v>
      </c>
    </row>
    <row r="8" spans="1:3" ht="20.100000000000001" customHeight="1" x14ac:dyDescent="0.2">
      <c r="A8" s="58" t="s">
        <v>442</v>
      </c>
      <c r="B8" s="59" t="s">
        <v>361</v>
      </c>
      <c r="C8" s="66" t="s">
        <v>596</v>
      </c>
    </row>
    <row r="9" spans="1:3" ht="20.100000000000001" customHeight="1" x14ac:dyDescent="0.2">
      <c r="A9" s="58" t="s">
        <v>443</v>
      </c>
      <c r="B9" s="59" t="s">
        <v>361</v>
      </c>
      <c r="C9" s="66" t="s">
        <v>597</v>
      </c>
    </row>
    <row r="10" spans="1:3" ht="20.100000000000001" customHeight="1" x14ac:dyDescent="0.2">
      <c r="A10" s="58" t="s">
        <v>444</v>
      </c>
      <c r="B10" s="59" t="s">
        <v>361</v>
      </c>
      <c r="C10" s="66" t="s">
        <v>598</v>
      </c>
    </row>
    <row r="11" spans="1:3" ht="20.100000000000001" customHeight="1" x14ac:dyDescent="0.2">
      <c r="A11" s="58" t="s">
        <v>445</v>
      </c>
      <c r="B11" s="59" t="s">
        <v>361</v>
      </c>
      <c r="C11" s="62" t="s">
        <v>600</v>
      </c>
    </row>
    <row r="12" spans="1:3" ht="20.100000000000001" customHeight="1" x14ac:dyDescent="0.2">
      <c r="A12" s="58" t="s">
        <v>446</v>
      </c>
      <c r="B12" s="59" t="s">
        <v>450</v>
      </c>
      <c r="C12" s="66" t="s">
        <v>601</v>
      </c>
    </row>
    <row r="13" spans="1:3" ht="24.95" customHeight="1" x14ac:dyDescent="0.2">
      <c r="A13" s="27"/>
      <c r="B13" s="28"/>
      <c r="C13" s="27"/>
    </row>
    <row r="14" spans="1:3" ht="24.95" customHeight="1" x14ac:dyDescent="0.2">
      <c r="A14" s="27"/>
      <c r="B14" s="28"/>
      <c r="C14" s="27"/>
    </row>
    <row r="15" spans="1:3" ht="24.95" customHeight="1" x14ac:dyDescent="0.2">
      <c r="A15" s="27"/>
      <c r="B15" s="28"/>
      <c r="C15" s="27"/>
    </row>
    <row r="16" spans="1:3" ht="24.95" customHeight="1" x14ac:dyDescent="0.2">
      <c r="A16" s="27"/>
      <c r="B16" s="28"/>
      <c r="C16" s="27"/>
    </row>
    <row r="17" spans="1:3" ht="24.95" customHeight="1" x14ac:dyDescent="0.2">
      <c r="A17" s="27"/>
      <c r="B17" s="28"/>
      <c r="C17" s="27"/>
    </row>
    <row r="18" spans="1:3" ht="24.95" customHeight="1" x14ac:dyDescent="0.2">
      <c r="A18" s="27"/>
      <c r="B18" s="28"/>
      <c r="C18" s="27"/>
    </row>
    <row r="19" spans="1:3" ht="24.95" customHeight="1" x14ac:dyDescent="0.2">
      <c r="A19" s="27"/>
      <c r="B19" s="28"/>
      <c r="C19" s="27"/>
    </row>
    <row r="20" spans="1:3" ht="24.95" customHeight="1" x14ac:dyDescent="0.2">
      <c r="A20" s="27"/>
      <c r="B20" s="28"/>
      <c r="C20" s="27"/>
    </row>
    <row r="21" spans="1:3" ht="24.95" customHeight="1" x14ac:dyDescent="0.2">
      <c r="A21" s="27"/>
      <c r="B21" s="28"/>
      <c r="C21" s="27"/>
    </row>
    <row r="22" spans="1:3" ht="24.95" customHeight="1" x14ac:dyDescent="0.2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1</vt:i4>
      </vt:variant>
    </vt:vector>
  </HeadingPairs>
  <TitlesOfParts>
    <vt:vector size="9" baseType="lpstr">
      <vt:lpstr>Skill</vt:lpstr>
      <vt:lpstr>Talent 2</vt:lpstr>
      <vt:lpstr>Talent</vt:lpstr>
      <vt:lpstr>Stat</vt:lpstr>
      <vt:lpstr>Scroll&amp;Monster</vt:lpstr>
      <vt:lpstr>Cave</vt:lpstr>
      <vt:lpstr>M-EXP</vt:lpstr>
      <vt:lpstr>Debuff</vt:lpstr>
      <vt:lpstr>Skill!Criteria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FasterUser</cp:lastModifiedBy>
  <dcterms:created xsi:type="dcterms:W3CDTF">2013-01-30T16:11:27Z</dcterms:created>
  <dcterms:modified xsi:type="dcterms:W3CDTF">2013-07-16T15:42:05Z</dcterms:modified>
</cp:coreProperties>
</file>